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tatistik\Socialstyrelsen\Personal\Nytt\"/>
    </mc:Choice>
  </mc:AlternateContent>
  <xr:revisionPtr revIDLastSave="0" documentId="8_{8F5B3177-F31B-4901-AD1B-AA553440FCCA}" xr6:coauthVersionLast="40" xr6:coauthVersionMax="40" xr10:uidLastSave="{00000000-0000-0000-0000-000000000000}"/>
  <bookViews>
    <workbookView xWindow="0" yWindow="0" windowWidth="19200" windowHeight="7620" xr2:uid="{02EB6BAE-9C01-4883-9B15-0DE854994C8A}"/>
  </bookViews>
  <sheets>
    <sheet name="Innehåll" sheetId="6" r:id="rId1"/>
    <sheet name="Antal leg" sheetId="1" r:id="rId2"/>
    <sheet name="Antal utfärdade 2017" sheetId="2" r:id="rId3"/>
    <sheet name="Specialistbevis" sheetId="3" r:id="rId4"/>
    <sheet name="Status" sheetId="4" r:id="rId5"/>
    <sheet name="Antal sysselsatta" sheetId="5" r:id="rId6"/>
    <sheet name="Antal per 100000" sheetId="7" r:id="rId7"/>
  </sheets>
  <definedNames>
    <definedName name="_xlnm._FilterDatabase" localSheetId="6" hidden="1">'Antal per 100000'!$A$3:$B$3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3" l="1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C18" i="3"/>
  <c r="C19" i="3"/>
  <c r="C20" i="3"/>
  <c r="C21" i="3"/>
  <c r="C22" i="3"/>
  <c r="C23" i="3"/>
  <c r="C24" i="3"/>
  <c r="C25" i="3"/>
  <c r="C17" i="3"/>
</calcChain>
</file>

<file path=xl/sharedStrings.xml><?xml version="1.0" encoding="utf-8"?>
<sst xmlns="http://schemas.openxmlformats.org/spreadsheetml/2006/main" count="249" uniqueCount="87">
  <si>
    <t>Tandläkare</t>
  </si>
  <si>
    <t>Totalt</t>
  </si>
  <si>
    <t>Under 65</t>
  </si>
  <si>
    <t>Över 65</t>
  </si>
  <si>
    <t>Total</t>
  </si>
  <si>
    <t>Kvinnor</t>
  </si>
  <si>
    <t>Män</t>
  </si>
  <si>
    <t>Legitimation</t>
  </si>
  <si>
    <t>Sverige</t>
  </si>
  <si>
    <t>EU28/EES+Schweiz, exkl Sverige</t>
  </si>
  <si>
    <t>EU28/EES+Schweiz, därav</t>
  </si>
  <si>
    <t>Tredje land</t>
  </si>
  <si>
    <t>Danmark</t>
  </si>
  <si>
    <t>Finland</t>
  </si>
  <si>
    <t>Polen</t>
  </si>
  <si>
    <t>Rumänien</t>
  </si>
  <si>
    <t>Norge</t>
  </si>
  <si>
    <t>Bettfysiologi</t>
  </si>
  <si>
    <t>Endodonti</t>
  </si>
  <si>
    <t>Odontologisk radiologi</t>
  </si>
  <si>
    <t>Oral kirurgi</t>
  </si>
  <si>
    <t>Oral protetik</t>
  </si>
  <si>
    <t>Ortodonti</t>
  </si>
  <si>
    <t>Parodontologi</t>
  </si>
  <si>
    <t>Pedodonti</t>
  </si>
  <si>
    <t>Tandläkarspecialiteter</t>
  </si>
  <si>
    <t xml:space="preserve">Totalt </t>
  </si>
  <si>
    <t>Totalt antal utfärdade specialistbevis för tandläkare, 31 december 2013-2017</t>
  </si>
  <si>
    <t>Hälso- och sjukvård (SNI 86)</t>
  </si>
  <si>
    <t>Offentlig förvaltning (SNI 84.1)</t>
  </si>
  <si>
    <t>Eftergymnasial utbildning (SNI 85.4)</t>
  </si>
  <si>
    <t>Övriga</t>
  </si>
  <si>
    <t>Ej folkbokförda</t>
  </si>
  <si>
    <t>Ej inkomst</t>
  </si>
  <si>
    <t>Arbetslösa</t>
  </si>
  <si>
    <t>Pensionerade</t>
  </si>
  <si>
    <t>Personnummer saknas</t>
  </si>
  <si>
    <t>Yrkesverksamma i Sverige</t>
  </si>
  <si>
    <t xml:space="preserve">Ej yrkesverksamma </t>
  </si>
  <si>
    <t>Sysselsatta</t>
  </si>
  <si>
    <t>Antal legitimerade tandläkare efter arbetsmarknadsstatus, november 2016 kvinnor och män samt totalt</t>
  </si>
  <si>
    <t>År</t>
  </si>
  <si>
    <t>Antal sysselsatta tandläkare, redovisat för kvinnor, män och totalt, november 2012–2016</t>
  </si>
  <si>
    <t>Totalt antal utfärdade tandläkarlegitimationer samt antal som därav till personer under 65 år, kvinnor och män</t>
  </si>
  <si>
    <t>Legitimationer utfärdade under 2017 efter kön samt utbildning i Sverige, övriga EU/EES och 3:e land</t>
  </si>
  <si>
    <t>Ej sysselsatta, därav</t>
  </si>
  <si>
    <t>Region</t>
  </si>
  <si>
    <t>Riket</t>
  </si>
  <si>
    <t>Antal sysselsatt legitimerade tandläkare i länen  per 100 000 invånare, november 2016.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</si>
  <si>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</si>
  <si>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</si>
  <si>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</si>
  <si>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</si>
  <si>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</si>
  <si>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</si>
  <si>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</si>
  <si>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Gotlands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</si>
  <si>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</si>
  <si>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</si>
  <si>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</si>
  <si>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</si>
  <si>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</si>
  <si>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</si>
  <si>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</si>
  <si>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</si>
  <si>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</si>
  <si>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</si>
  <si>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</si>
  <si>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</si>
  <si>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</si>
  <si>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Totalt - verksam</t>
  </si>
  <si>
    <t>Totalt - ej verksam</t>
  </si>
  <si>
    <t>Kvinnor - verksam</t>
  </si>
  <si>
    <t>Kvinnor - ej verksam</t>
  </si>
  <si>
    <t>Män - verksam</t>
  </si>
  <si>
    <t>Män - ej verksam</t>
  </si>
  <si>
    <t>Antal leg</t>
  </si>
  <si>
    <t>Antal utfärdade 2017</t>
  </si>
  <si>
    <t>Specialistbevis</t>
  </si>
  <si>
    <t>Status</t>
  </si>
  <si>
    <t>Antal sysselsatta</t>
  </si>
  <si>
    <t>Antal per 100000</t>
  </si>
  <si>
    <t>Innehåll</t>
  </si>
  <si>
    <t>Flik</t>
  </si>
  <si>
    <t>Länk</t>
  </si>
  <si>
    <t>X</t>
  </si>
  <si>
    <t>Länk till Socialstyrelsens publikation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</si>
</sst>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0" fillId="5" borderId="0" xfId="0" applyFill="1"/>
    <xf numFmtId="0" fontId="1" fillId="5" borderId="0" xfId="0" applyFont="1" applyFill="1"/>
    <xf numFmtId="0" fontId="5" fillId="5" borderId="0" xfId="0" applyFont="1" applyFill="1"/>
    <xf numFmtId="0" fontId="0" fillId="3" borderId="0" xfId="0" applyFont="1" applyFill="1"/>
    <xf numFmtId="0" fontId="4" fillId="3" borderId="0" xfId="0" applyFont="1" applyFill="1"/>
    <xf numFmtId="0" fontId="4" fillId="2" borderId="0" xfId="0" applyFont="1" applyFill="1"/>
    <xf numFmtId="0" fontId="6" fillId="0" borderId="0" xfId="1"/>
    <xf numFmtId="0" fontId="0" fillId="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654152122737232E-2"/>
          <c:y val="0.18815137807826199"/>
          <c:w val="0.77448405893391037"/>
          <c:h val="0.59422013377029703"/>
        </c:manualLayout>
      </c:layout>
      <c:lineChart>
        <c:grouping val="standard"/>
        <c:varyColors val="0"/>
        <c:ser>
          <c:idx val="0"/>
          <c:order val="0"/>
          <c:tx>
            <c:strRef>
              <c:f>'Antal leg'!$B$10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numRef>
              <c:f>'Antal leg'!$C$4:$G$4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'Antal leg'!$C$11:$G$11</c:f>
              <c:numCache>
                <c:formatCode>General</c:formatCode>
                <c:ptCount val="5"/>
                <c:pt idx="0">
                  <c:v>16215</c:v>
                </c:pt>
                <c:pt idx="1">
                  <c:v>16483</c:v>
                </c:pt>
                <c:pt idx="2">
                  <c:v>16783</c:v>
                </c:pt>
                <c:pt idx="3">
                  <c:v>17000</c:v>
                </c:pt>
                <c:pt idx="4">
                  <c:v>17420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A5-4B91-9D76-8B20B61AF883}"/>
            </c:ext>
          </c:extLst>
        </c:ser>
        <c:ser>
          <c:idx val="2"/>
          <c:order val="1"/>
          <c:tx>
            <c:strRef>
              <c:f>'Antal leg'!$B$4</c:f>
              <c:strCache>
                <c:ptCount val="1"/>
                <c:pt idx="0">
                  <c:v>Under 65</c:v>
                </c:pt>
              </c:strCache>
            </c:strRef>
          </c:tx>
          <c:marker>
            <c:symbol val="none"/>
          </c:marker>
          <c:cat>
            <c:numRef>
              <c:f>'Antal leg'!$C$4:$G$4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'Antal leg'!$C$5:$G$5</c:f>
              <c:numCache>
                <c:formatCode>General</c:formatCode>
                <c:ptCount val="5"/>
                <c:pt idx="0">
                  <c:v>10931</c:v>
                </c:pt>
                <c:pt idx="1">
                  <c:v>10960</c:v>
                </c:pt>
                <c:pt idx="2">
                  <c:v>11132</c:v>
                </c:pt>
                <c:pt idx="3">
                  <c:v>11192</c:v>
                </c:pt>
                <c:pt idx="4">
                  <c:v>11238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A5-4B91-9D76-8B20B61AF883}"/>
            </c:ext>
          </c:extLst>
        </c:ser>
        <c:ser>
          <c:idx val="1"/>
          <c:order val="2"/>
          <c:tx>
            <c:strRef>
              <c:f>'Antal leg'!$B$7</c:f>
              <c:strCache>
                <c:ptCount val="1"/>
                <c:pt idx="0">
                  <c:v>Över 65</c:v>
                </c:pt>
              </c:strCache>
            </c:strRef>
          </c:tx>
          <c:marker>
            <c:symbol val="none"/>
          </c:marker>
          <c:cat>
            <c:numRef>
              <c:f>'Antal leg'!$C$4:$G$4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'Antal leg'!$C$8:$G$8</c:f>
              <c:numCache>
                <c:formatCode>General</c:formatCode>
                <c:ptCount val="5"/>
                <c:pt idx="0">
                  <c:v>5284</c:v>
                </c:pt>
                <c:pt idx="1">
                  <c:v>5523</c:v>
                </c:pt>
                <c:pt idx="2">
                  <c:v>5651</c:v>
                </c:pt>
                <c:pt idx="3">
                  <c:v>5808</c:v>
                </c:pt>
                <c:pt idx="4">
                  <c:v>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A5-4B91-9D76-8B20B61A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073088"/>
        <c:axId val="656074624"/>
      </c:lineChart>
      <c:catAx>
        <c:axId val="65607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sv-SE"/>
          </a:p>
        </c:txPr>
        <c:crossAx val="656074624"/>
        <c:crosses val="autoZero"/>
        <c:auto val="1"/>
        <c:lblAlgn val="ctr"/>
        <c:lblOffset val="100"/>
        <c:noMultiLvlLbl val="0"/>
      </c:catAx>
      <c:valAx>
        <c:axId val="656074624"/>
        <c:scaling>
          <c:orientation val="minMax"/>
          <c:min val="4500"/>
        </c:scaling>
        <c:delete val="0"/>
        <c:axPos val="l"/>
        <c:majorGridlines>
          <c:spPr>
            <a:ln w="3175">
              <a:solidFill>
                <a:srgbClr val="DAD7CB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sv-SE"/>
          </a:p>
        </c:txPr>
        <c:crossAx val="656073088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3661318560949549"/>
          <c:y val="0.33060409367067733"/>
          <c:w val="0.13684177448172455"/>
          <c:h val="0.17093381787879608"/>
        </c:manualLayout>
      </c:layout>
      <c:overlay val="0"/>
      <c:txPr>
        <a:bodyPr/>
        <a:lstStyle/>
        <a:p>
          <a:pPr>
            <a:defRPr>
              <a:latin typeface="Century Gothic" panose="020B0502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E7E6E6">
        <a:lumMod val="90000"/>
      </a:srgbClr>
    </a:solidFill>
    <a:ln w="0">
      <a:noFill/>
    </a:ln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654152122737232E-2"/>
          <c:y val="0.18815137807826199"/>
          <c:w val="0.77448405893391037"/>
          <c:h val="0.59422013377029703"/>
        </c:manualLayout>
      </c:layout>
      <c:lineChart>
        <c:grouping val="standard"/>
        <c:varyColors val="0"/>
        <c:ser>
          <c:idx val="0"/>
          <c:order val="0"/>
          <c:tx>
            <c:strRef>
              <c:f>Specialistbevis!$B$5</c:f>
              <c:strCache>
                <c:ptCount val="1"/>
                <c:pt idx="0">
                  <c:v>Bettfysiologi</c:v>
                </c:pt>
              </c:strCache>
            </c:strRef>
          </c:tx>
          <c:marker>
            <c:symbol val="none"/>
          </c:marker>
          <c:cat>
            <c:numRef>
              <c:f>Specialistbevis!$C$4:$G$4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Specialistbevis!$C$5:$G$5</c:f>
              <c:numCache>
                <c:formatCode>General</c:formatCode>
                <c:ptCount val="5"/>
                <c:pt idx="0">
                  <c:v>48</c:v>
                </c:pt>
                <c:pt idx="1">
                  <c:v>43</c:v>
                </c:pt>
                <c:pt idx="2">
                  <c:v>44</c:v>
                </c:pt>
                <c:pt idx="3">
                  <c:v>47</c:v>
                </c:pt>
                <c:pt idx="4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93-48D5-8708-4AD07F2390E9}"/>
            </c:ext>
          </c:extLst>
        </c:ser>
        <c:ser>
          <c:idx val="1"/>
          <c:order val="1"/>
          <c:tx>
            <c:strRef>
              <c:f>Specialistbevis!$B$6</c:f>
              <c:strCache>
                <c:ptCount val="1"/>
                <c:pt idx="0">
                  <c:v>Endodonti</c:v>
                </c:pt>
              </c:strCache>
            </c:strRef>
          </c:tx>
          <c:marker>
            <c:symbol val="none"/>
          </c:marker>
          <c:cat>
            <c:numRef>
              <c:f>Specialistbevis!$C$4:$G$4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Specialistbevis!$C$6:$G$6</c:f>
              <c:numCache>
                <c:formatCode>General</c:formatCode>
                <c:ptCount val="5"/>
                <c:pt idx="0">
                  <c:v>63</c:v>
                </c:pt>
                <c:pt idx="1">
                  <c:v>65</c:v>
                </c:pt>
                <c:pt idx="2">
                  <c:v>67</c:v>
                </c:pt>
                <c:pt idx="3">
                  <c:v>72</c:v>
                </c:pt>
                <c:pt idx="4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93-48D5-8708-4AD07F2390E9}"/>
            </c:ext>
          </c:extLst>
        </c:ser>
        <c:ser>
          <c:idx val="2"/>
          <c:order val="2"/>
          <c:tx>
            <c:strRef>
              <c:f>Specialistbevis!$B$7</c:f>
              <c:strCache>
                <c:ptCount val="1"/>
                <c:pt idx="0">
                  <c:v>Odontologisk radiologi</c:v>
                </c:pt>
              </c:strCache>
            </c:strRef>
          </c:tx>
          <c:marker>
            <c:symbol val="none"/>
          </c:marker>
          <c:cat>
            <c:numRef>
              <c:f>Specialistbevis!$C$4:$G$4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Specialistbevis!$C$7:$G$7</c:f>
              <c:numCache>
                <c:formatCode>General</c:formatCode>
                <c:ptCount val="5"/>
                <c:pt idx="0">
                  <c:v>56</c:v>
                </c:pt>
                <c:pt idx="1">
                  <c:v>57</c:v>
                </c:pt>
                <c:pt idx="2">
                  <c:v>56</c:v>
                </c:pt>
                <c:pt idx="3">
                  <c:v>54</c:v>
                </c:pt>
                <c:pt idx="4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93-48D5-8708-4AD07F2390E9}"/>
            </c:ext>
          </c:extLst>
        </c:ser>
        <c:ser>
          <c:idx val="3"/>
          <c:order val="3"/>
          <c:tx>
            <c:strRef>
              <c:f>Specialistbevis!$B$8</c:f>
              <c:strCache>
                <c:ptCount val="1"/>
                <c:pt idx="0">
                  <c:v>Oral kirurgi</c:v>
                </c:pt>
              </c:strCache>
            </c:strRef>
          </c:tx>
          <c:marker>
            <c:symbol val="none"/>
          </c:marker>
          <c:cat>
            <c:numRef>
              <c:f>Specialistbevis!$C$4:$G$4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Specialistbevis!$C$8:$G$8</c:f>
              <c:numCache>
                <c:formatCode>General</c:formatCode>
                <c:ptCount val="5"/>
                <c:pt idx="0">
                  <c:v>171</c:v>
                </c:pt>
                <c:pt idx="1">
                  <c:v>169</c:v>
                </c:pt>
                <c:pt idx="2">
                  <c:v>175</c:v>
                </c:pt>
                <c:pt idx="3">
                  <c:v>173</c:v>
                </c:pt>
                <c:pt idx="4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93-48D5-8708-4AD07F2390E9}"/>
            </c:ext>
          </c:extLst>
        </c:ser>
        <c:ser>
          <c:idx val="4"/>
          <c:order val="4"/>
          <c:tx>
            <c:strRef>
              <c:f>Specialistbevis!$B$9</c:f>
              <c:strCache>
                <c:ptCount val="1"/>
                <c:pt idx="0">
                  <c:v>Oral protetik</c:v>
                </c:pt>
              </c:strCache>
            </c:strRef>
          </c:tx>
          <c:marker>
            <c:symbol val="none"/>
          </c:marker>
          <c:cat>
            <c:numRef>
              <c:f>Specialistbevis!$C$4:$G$4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Specialistbevis!$C$9:$G$9</c:f>
              <c:numCache>
                <c:formatCode>General</c:formatCode>
                <c:ptCount val="5"/>
                <c:pt idx="0">
                  <c:v>160</c:v>
                </c:pt>
                <c:pt idx="1">
                  <c:v>159</c:v>
                </c:pt>
                <c:pt idx="2">
                  <c:v>156</c:v>
                </c:pt>
                <c:pt idx="3">
                  <c:v>163</c:v>
                </c:pt>
                <c:pt idx="4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D93-48D5-8708-4AD07F2390E9}"/>
            </c:ext>
          </c:extLst>
        </c:ser>
        <c:ser>
          <c:idx val="5"/>
          <c:order val="5"/>
          <c:tx>
            <c:strRef>
              <c:f>Specialistbevis!$B$10</c:f>
              <c:strCache>
                <c:ptCount val="1"/>
                <c:pt idx="0">
                  <c:v>Ortodonti</c:v>
                </c:pt>
              </c:strCache>
            </c:strRef>
          </c:tx>
          <c:marker>
            <c:symbol val="none"/>
          </c:marker>
          <c:cat>
            <c:numRef>
              <c:f>Specialistbevis!$C$4:$G$4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Specialistbevis!$C$10:$G$10</c:f>
              <c:numCache>
                <c:formatCode>General</c:formatCode>
                <c:ptCount val="5"/>
                <c:pt idx="0">
                  <c:v>307</c:v>
                </c:pt>
                <c:pt idx="1">
                  <c:v>321</c:v>
                </c:pt>
                <c:pt idx="2">
                  <c:v>326</c:v>
                </c:pt>
                <c:pt idx="3">
                  <c:v>322</c:v>
                </c:pt>
                <c:pt idx="4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D93-48D5-8708-4AD07F2390E9}"/>
            </c:ext>
          </c:extLst>
        </c:ser>
        <c:ser>
          <c:idx val="6"/>
          <c:order val="6"/>
          <c:tx>
            <c:strRef>
              <c:f>Specialistbevis!$B$12</c:f>
              <c:strCache>
                <c:ptCount val="1"/>
                <c:pt idx="0">
                  <c:v>Pedodonti</c:v>
                </c:pt>
              </c:strCache>
            </c:strRef>
          </c:tx>
          <c:marker>
            <c:symbol val="none"/>
          </c:marker>
          <c:cat>
            <c:numRef>
              <c:f>Specialistbevis!$C$4:$G$4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Specialistbevis!$C$12:$G$12</c:f>
              <c:numCache>
                <c:formatCode>General</c:formatCode>
                <c:ptCount val="5"/>
                <c:pt idx="0">
                  <c:v>106</c:v>
                </c:pt>
                <c:pt idx="1">
                  <c:v>103</c:v>
                </c:pt>
                <c:pt idx="2">
                  <c:v>107</c:v>
                </c:pt>
                <c:pt idx="3">
                  <c:v>108</c:v>
                </c:pt>
                <c:pt idx="4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93-48D5-8708-4AD07F2390E9}"/>
            </c:ext>
          </c:extLst>
        </c:ser>
        <c:ser>
          <c:idx val="7"/>
          <c:order val="7"/>
          <c:tx>
            <c:strRef>
              <c:f>Specialistbevis!$B$11</c:f>
              <c:strCache>
                <c:ptCount val="1"/>
                <c:pt idx="0">
                  <c:v>Parodontologi</c:v>
                </c:pt>
              </c:strCache>
            </c:strRef>
          </c:tx>
          <c:marker>
            <c:symbol val="none"/>
          </c:marker>
          <c:cat>
            <c:numRef>
              <c:f>Specialistbevis!$C$4:$G$4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Specialistbevis!$C$11:$G$11</c:f>
              <c:numCache>
                <c:formatCode>General</c:formatCode>
                <c:ptCount val="5"/>
                <c:pt idx="0">
                  <c:v>134</c:v>
                </c:pt>
                <c:pt idx="1">
                  <c:v>131</c:v>
                </c:pt>
                <c:pt idx="2">
                  <c:v>129</c:v>
                </c:pt>
                <c:pt idx="3">
                  <c:v>136</c:v>
                </c:pt>
                <c:pt idx="4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93-48D5-8708-4AD07F239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073088"/>
        <c:axId val="656074624"/>
      </c:lineChart>
      <c:catAx>
        <c:axId val="65607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sv-SE"/>
          </a:p>
        </c:txPr>
        <c:crossAx val="656074624"/>
        <c:crosses val="autoZero"/>
        <c:auto val="1"/>
        <c:lblAlgn val="ctr"/>
        <c:lblOffset val="100"/>
        <c:noMultiLvlLbl val="0"/>
      </c:catAx>
      <c:valAx>
        <c:axId val="656074624"/>
        <c:scaling>
          <c:orientation val="minMax"/>
          <c:max val="400"/>
          <c:min val="0"/>
        </c:scaling>
        <c:delete val="0"/>
        <c:axPos val="l"/>
        <c:majorGridlines>
          <c:spPr>
            <a:ln w="3175">
              <a:solidFill>
                <a:srgbClr val="DAD7CB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sv-SE"/>
          </a:p>
        </c:txPr>
        <c:crossAx val="656073088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2749117876799039"/>
          <c:y val="0.21869876381744452"/>
          <c:w val="0.17250882123200964"/>
          <c:h val="0.5557389874266998"/>
        </c:manualLayout>
      </c:layout>
      <c:overlay val="0"/>
      <c:txPr>
        <a:bodyPr/>
        <a:lstStyle/>
        <a:p>
          <a:pPr>
            <a:defRPr>
              <a:latin typeface="Century Gothic" panose="020B0502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E7E6E6">
        <a:lumMod val="90000"/>
      </a:srgbClr>
    </a:solidFill>
    <a:ln w="0">
      <a:noFill/>
    </a:ln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60279965004375E-2"/>
          <c:y val="0.20521543334215003"/>
          <c:w val="0.85252690288713906"/>
          <c:h val="0.51534042740781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Status!$B$4</c:f>
              <c:strCache>
                <c:ptCount val="1"/>
                <c:pt idx="0">
                  <c:v>Totalt</c:v>
                </c:pt>
              </c:strCache>
            </c:strRef>
          </c:tx>
          <c:invertIfNegative val="0"/>
          <c:cat>
            <c:strRef>
              <c:f>(Status!$A$5,Status!$A$24,Status!$A$42)</c:f>
              <c:strCache>
                <c:ptCount val="3"/>
                <c:pt idx="0">
                  <c:v>Totalt - verksam</c:v>
                </c:pt>
                <c:pt idx="1">
                  <c:v>Kvinnor - verksam</c:v>
                </c:pt>
                <c:pt idx="2">
                  <c:v>Män - verksam</c:v>
                </c:pt>
              </c:strCache>
            </c:strRef>
          </c:cat>
          <c:val>
            <c:numRef>
              <c:f>(Status!$C$4,Status!$C$22,Status!$C$40)</c:f>
              <c:numCache>
                <c:formatCode>General</c:formatCode>
                <c:ptCount val="3"/>
                <c:pt idx="0">
                  <c:v>9074</c:v>
                </c:pt>
                <c:pt idx="1">
                  <c:v>5069</c:v>
                </c:pt>
                <c:pt idx="2">
                  <c:v>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7-4506-8CDE-7AD00F63A118}"/>
            </c:ext>
          </c:extLst>
        </c:ser>
        <c:ser>
          <c:idx val="1"/>
          <c:order val="1"/>
          <c:tx>
            <c:strRef>
              <c:f>Status!$B$5</c:f>
              <c:strCache>
                <c:ptCount val="1"/>
                <c:pt idx="0">
                  <c:v>Hälso- och sjukvård (SNI 86)</c:v>
                </c:pt>
              </c:strCache>
            </c:strRef>
          </c:tx>
          <c:invertIfNegative val="0"/>
          <c:cat>
            <c:strRef>
              <c:f>(Status!$A$5,Status!$A$24,Status!$A$42)</c:f>
              <c:strCache>
                <c:ptCount val="3"/>
                <c:pt idx="0">
                  <c:v>Totalt - verksam</c:v>
                </c:pt>
                <c:pt idx="1">
                  <c:v>Kvinnor - verksam</c:v>
                </c:pt>
                <c:pt idx="2">
                  <c:v>Män - verksam</c:v>
                </c:pt>
              </c:strCache>
            </c:strRef>
          </c:cat>
          <c:val>
            <c:numRef>
              <c:f>(Status!$C$5,Status!$C$23,Status!$C$41)</c:f>
              <c:numCache>
                <c:formatCode>General</c:formatCode>
                <c:ptCount val="3"/>
                <c:pt idx="0">
                  <c:v>8063</c:v>
                </c:pt>
                <c:pt idx="1">
                  <c:v>4532</c:v>
                </c:pt>
                <c:pt idx="2">
                  <c:v>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87-4506-8CDE-7AD00F63A118}"/>
            </c:ext>
          </c:extLst>
        </c:ser>
        <c:ser>
          <c:idx val="2"/>
          <c:order val="2"/>
          <c:tx>
            <c:strRef>
              <c:f>Status!$B$6</c:f>
              <c:strCache>
                <c:ptCount val="1"/>
                <c:pt idx="0">
                  <c:v>Offentlig förvaltning (SNI 84.1)</c:v>
                </c:pt>
              </c:strCache>
            </c:strRef>
          </c:tx>
          <c:invertIfNegative val="0"/>
          <c:cat>
            <c:strRef>
              <c:f>(Status!$A$5,Status!$A$24,Status!$A$42)</c:f>
              <c:strCache>
                <c:ptCount val="3"/>
                <c:pt idx="0">
                  <c:v>Totalt - verksam</c:v>
                </c:pt>
                <c:pt idx="1">
                  <c:v>Kvinnor - verksam</c:v>
                </c:pt>
                <c:pt idx="2">
                  <c:v>Män - verksam</c:v>
                </c:pt>
              </c:strCache>
            </c:strRef>
          </c:cat>
          <c:val>
            <c:numRef>
              <c:f>(Status!$C$6,Status!$C$24,Status!$C$42)</c:f>
              <c:numCache>
                <c:formatCode>General</c:formatCode>
                <c:ptCount val="3"/>
                <c:pt idx="0">
                  <c:v>174</c:v>
                </c:pt>
                <c:pt idx="1">
                  <c:v>105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87-4506-8CDE-7AD00F63A118}"/>
            </c:ext>
          </c:extLst>
        </c:ser>
        <c:ser>
          <c:idx val="3"/>
          <c:order val="3"/>
          <c:tx>
            <c:strRef>
              <c:f>Status!$B$7</c:f>
              <c:strCache>
                <c:ptCount val="1"/>
                <c:pt idx="0">
                  <c:v>Eftergymnasial utbildning (SNI 85.4)</c:v>
                </c:pt>
              </c:strCache>
            </c:strRef>
          </c:tx>
          <c:invertIfNegative val="0"/>
          <c:cat>
            <c:strRef>
              <c:f>(Status!$A$5,Status!$A$24,Status!$A$42)</c:f>
              <c:strCache>
                <c:ptCount val="3"/>
                <c:pt idx="0">
                  <c:v>Totalt - verksam</c:v>
                </c:pt>
                <c:pt idx="1">
                  <c:v>Kvinnor - verksam</c:v>
                </c:pt>
                <c:pt idx="2">
                  <c:v>Män - verksam</c:v>
                </c:pt>
              </c:strCache>
            </c:strRef>
          </c:cat>
          <c:val>
            <c:numRef>
              <c:f>(Status!$C$7,Status!$C$25,Status!$C$43)</c:f>
              <c:numCache>
                <c:formatCode>General</c:formatCode>
                <c:ptCount val="3"/>
                <c:pt idx="0">
                  <c:v>272</c:v>
                </c:pt>
                <c:pt idx="1">
                  <c:v>150</c:v>
                </c:pt>
                <c:pt idx="2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87-4506-8CDE-7AD00F63A118}"/>
            </c:ext>
          </c:extLst>
        </c:ser>
        <c:ser>
          <c:idx val="4"/>
          <c:order val="4"/>
          <c:tx>
            <c:strRef>
              <c:f>Status!$B$8</c:f>
              <c:strCache>
                <c:ptCount val="1"/>
                <c:pt idx="0">
                  <c:v>Övriga</c:v>
                </c:pt>
              </c:strCache>
            </c:strRef>
          </c:tx>
          <c:invertIfNegative val="0"/>
          <c:val>
            <c:numRef>
              <c:f>(Status!$C$8,Status!$C$26,Status!$C$44)</c:f>
              <c:numCache>
                <c:formatCode>General</c:formatCode>
                <c:ptCount val="3"/>
                <c:pt idx="0">
                  <c:v>557</c:v>
                </c:pt>
                <c:pt idx="1">
                  <c:v>261</c:v>
                </c:pt>
                <c:pt idx="2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87-4506-8CDE-7AD00F63A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51744"/>
        <c:axId val="159262208"/>
      </c:barChart>
      <c:catAx>
        <c:axId val="158751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59262208"/>
        <c:crosses val="autoZero"/>
        <c:auto val="1"/>
        <c:lblAlgn val="ctr"/>
        <c:lblOffset val="100"/>
        <c:noMultiLvlLbl val="0"/>
      </c:catAx>
      <c:valAx>
        <c:axId val="159262208"/>
        <c:scaling>
          <c:orientation val="minMax"/>
        </c:scaling>
        <c:delete val="0"/>
        <c:axPos val="l"/>
        <c:majorGridlines>
          <c:spPr>
            <a:ln w="3175">
              <a:solidFill>
                <a:srgbClr val="DAD7CB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sv-SE"/>
                  <a:t>Antal </a:t>
                </a:r>
              </a:p>
            </c:rich>
          </c:tx>
          <c:layout>
            <c:manualLayout>
              <c:xMode val="edge"/>
              <c:yMode val="edge"/>
              <c:x val="3.8360017497812773E-2"/>
              <c:y val="0.1413812420734229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58751744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9.0894138232720911E-2"/>
          <c:y val="0.77625153444966655"/>
          <c:w val="0.8184803149606299"/>
          <c:h val="0.1421864127449185"/>
        </c:manualLayout>
      </c:layout>
      <c:overlay val="0"/>
    </c:legend>
    <c:plotVisOnly val="1"/>
    <c:dispBlanksAs val="gap"/>
    <c:showDLblsOverMax val="0"/>
  </c:chart>
  <c:spPr>
    <a:solidFill>
      <a:srgbClr val="DAD7CB"/>
    </a:solidFill>
    <a:ln w="0">
      <a:noFill/>
    </a:ln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760279965004375E-2"/>
          <c:y val="0.1810982929459399"/>
          <c:w val="0.85252690288713906"/>
          <c:h val="0.59802776590910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Status!$B$11</c:f>
              <c:strCache>
                <c:ptCount val="1"/>
                <c:pt idx="0">
                  <c:v>Ej sysselsatta, därav</c:v>
                </c:pt>
              </c:strCache>
            </c:strRef>
          </c:tx>
          <c:invertIfNegative val="0"/>
          <c:cat>
            <c:strRef>
              <c:f>(Status!$A$12,Status!$A$31,Status!$A$48)</c:f>
              <c:strCache>
                <c:ptCount val="3"/>
                <c:pt idx="0">
                  <c:v>Totalt - ej verksam</c:v>
                </c:pt>
                <c:pt idx="1">
                  <c:v>Kvinnor - ej verksam</c:v>
                </c:pt>
                <c:pt idx="2">
                  <c:v>Män - ej verksam</c:v>
                </c:pt>
              </c:strCache>
            </c:strRef>
          </c:cat>
          <c:val>
            <c:numRef>
              <c:f>(Status!$C$11,Status!$C$29,Status!$C$47)</c:f>
              <c:numCache>
                <c:formatCode>General</c:formatCode>
                <c:ptCount val="3"/>
                <c:pt idx="0">
                  <c:v>3024</c:v>
                </c:pt>
                <c:pt idx="1">
                  <c:v>1319</c:v>
                </c:pt>
                <c:pt idx="2">
                  <c:v>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8-4402-A189-73C46AAF266E}"/>
            </c:ext>
          </c:extLst>
        </c:ser>
        <c:ser>
          <c:idx val="1"/>
          <c:order val="1"/>
          <c:tx>
            <c:strRef>
              <c:f>Status!$B$16</c:f>
              <c:strCache>
                <c:ptCount val="1"/>
                <c:pt idx="0">
                  <c:v>Pensionerade</c:v>
                </c:pt>
              </c:strCache>
            </c:strRef>
          </c:tx>
          <c:invertIfNegative val="0"/>
          <c:cat>
            <c:strRef>
              <c:f>(Status!$A$12,Status!$A$31,Status!$A$48)</c:f>
              <c:strCache>
                <c:ptCount val="3"/>
                <c:pt idx="0">
                  <c:v>Totalt - ej verksam</c:v>
                </c:pt>
                <c:pt idx="1">
                  <c:v>Kvinnor - ej verksam</c:v>
                </c:pt>
                <c:pt idx="2">
                  <c:v>Män - ej verksam</c:v>
                </c:pt>
              </c:strCache>
            </c:strRef>
          </c:cat>
          <c:val>
            <c:numRef>
              <c:f>(Status!$C$16,Status!$C$34,Status!$C$52)</c:f>
              <c:numCache>
                <c:formatCode>General</c:formatCode>
                <c:ptCount val="3"/>
                <c:pt idx="0">
                  <c:v>4217</c:v>
                </c:pt>
                <c:pt idx="1">
                  <c:v>1671</c:v>
                </c:pt>
                <c:pt idx="2">
                  <c:v>2546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8-4402-A189-73C46AAF266E}"/>
            </c:ext>
          </c:extLst>
        </c:ser>
        <c:ser>
          <c:idx val="2"/>
          <c:order val="2"/>
          <c:tx>
            <c:strRef>
              <c:f>Status!$B$17</c:f>
              <c:strCache>
                <c:ptCount val="1"/>
                <c:pt idx="0">
                  <c:v>Personnummer saknas</c:v>
                </c:pt>
              </c:strCache>
            </c:strRef>
          </c:tx>
          <c:invertIfNegative val="0"/>
          <c:cat>
            <c:strRef>
              <c:f>(Status!$A$12,Status!$A$31,Status!$A$48)</c:f>
              <c:strCache>
                <c:ptCount val="3"/>
                <c:pt idx="0">
                  <c:v>Totalt - ej verksam</c:v>
                </c:pt>
                <c:pt idx="1">
                  <c:v>Kvinnor - ej verksam</c:v>
                </c:pt>
                <c:pt idx="2">
                  <c:v>Män - ej verksam</c:v>
                </c:pt>
              </c:strCache>
            </c:strRef>
          </c:cat>
          <c:val>
            <c:numRef>
              <c:f>(Status!$C$17,Status!$C$35,Status!$C$53)</c:f>
              <c:numCache>
                <c:formatCode>General</c:formatCode>
                <c:ptCount val="3"/>
                <c:pt idx="0">
                  <c:v>638</c:v>
                </c:pt>
                <c:pt idx="1">
                  <c:v>321</c:v>
                </c:pt>
                <c:pt idx="2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38-4402-A189-73C46AAF2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751744"/>
        <c:axId val="159262208"/>
      </c:barChart>
      <c:catAx>
        <c:axId val="158751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59262208"/>
        <c:crosses val="autoZero"/>
        <c:auto val="1"/>
        <c:lblAlgn val="ctr"/>
        <c:lblOffset val="100"/>
        <c:noMultiLvlLbl val="0"/>
      </c:catAx>
      <c:valAx>
        <c:axId val="159262208"/>
        <c:scaling>
          <c:orientation val="minMax"/>
        </c:scaling>
        <c:delete val="0"/>
        <c:axPos val="l"/>
        <c:majorGridlines>
          <c:spPr>
            <a:ln w="3175">
              <a:solidFill>
                <a:srgbClr val="DAD7CB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sv-SE"/>
                  <a:t>Antal </a:t>
                </a:r>
              </a:p>
            </c:rich>
          </c:tx>
          <c:layout>
            <c:manualLayout>
              <c:xMode val="edge"/>
              <c:yMode val="edge"/>
              <c:x val="3.8360017497812773E-2"/>
              <c:y val="0.1276000189898743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158751744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9.0894138232720911E-2"/>
          <c:y val="0.80725928638765099"/>
          <c:w val="0.8184803149606299"/>
          <c:h val="0.1421864127449185"/>
        </c:manualLayout>
      </c:layout>
      <c:overlay val="0"/>
    </c:legend>
    <c:plotVisOnly val="1"/>
    <c:dispBlanksAs val="gap"/>
    <c:showDLblsOverMax val="0"/>
  </c:chart>
  <c:spPr>
    <a:solidFill>
      <a:srgbClr val="DAD7CB"/>
    </a:solidFill>
    <a:ln w="0">
      <a:noFill/>
    </a:ln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654152122737232E-2"/>
          <c:y val="0.18815137807826199"/>
          <c:w val="0.77448405893391037"/>
          <c:h val="0.59422013377029703"/>
        </c:manualLayout>
      </c:layout>
      <c:lineChart>
        <c:grouping val="standard"/>
        <c:varyColors val="0"/>
        <c:ser>
          <c:idx val="2"/>
          <c:order val="0"/>
          <c:tx>
            <c:strRef>
              <c:f>'Antal sysselsatta'!$D$3</c:f>
              <c:strCache>
                <c:ptCount val="1"/>
                <c:pt idx="0">
                  <c:v>Totalt</c:v>
                </c:pt>
              </c:strCache>
            </c:strRef>
          </c:tx>
          <c:marker>
            <c:symbol val="none"/>
          </c:marker>
          <c:cat>
            <c:numRef>
              <c:f>'Antal sysselsatta'!$A$4:$A$8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'Antal sysselsatta'!$D$4:$D$8</c:f>
              <c:numCache>
                <c:formatCode>General</c:formatCode>
                <c:ptCount val="5"/>
                <c:pt idx="0">
                  <c:v>8858</c:v>
                </c:pt>
                <c:pt idx="1">
                  <c:v>8889</c:v>
                </c:pt>
                <c:pt idx="2">
                  <c:v>8936</c:v>
                </c:pt>
                <c:pt idx="3">
                  <c:v>9009</c:v>
                </c:pt>
                <c:pt idx="4">
                  <c:v>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4-48DE-B119-D5CDBBB6A992}"/>
            </c:ext>
          </c:extLst>
        </c:ser>
        <c:ser>
          <c:idx val="0"/>
          <c:order val="1"/>
          <c:tx>
            <c:strRef>
              <c:f>'Antal sysselsatta'!$B$3</c:f>
              <c:strCache>
                <c:ptCount val="1"/>
                <c:pt idx="0">
                  <c:v>Kvinnor</c:v>
                </c:pt>
              </c:strCache>
            </c:strRef>
          </c:tx>
          <c:spPr>
            <a:ln>
              <a:solidFill>
                <a:srgbClr val="70AD47">
                  <a:lumMod val="60000"/>
                  <a:lumOff val="40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'Antal sysselsatta'!$A$4:$A$8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'Antal sysselsatta'!$B$4:$B$8</c:f>
              <c:numCache>
                <c:formatCode>General</c:formatCode>
                <c:ptCount val="5"/>
                <c:pt idx="0">
                  <c:v>4740</c:v>
                </c:pt>
                <c:pt idx="1">
                  <c:v>4825</c:v>
                </c:pt>
                <c:pt idx="2">
                  <c:v>4924</c:v>
                </c:pt>
                <c:pt idx="3">
                  <c:v>4993</c:v>
                </c:pt>
                <c:pt idx="4">
                  <c:v>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4-48DE-B119-D5CDBBB6A992}"/>
            </c:ext>
          </c:extLst>
        </c:ser>
        <c:ser>
          <c:idx val="1"/>
          <c:order val="2"/>
          <c:tx>
            <c:strRef>
              <c:f>'Antal sysselsatta'!$C$3</c:f>
              <c:strCache>
                <c:ptCount val="1"/>
                <c:pt idx="0">
                  <c:v>Män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'Antal sysselsatta'!$A$4:$A$8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'Antal sysselsatta'!$C$4:$C$8</c:f>
              <c:numCache>
                <c:formatCode>General</c:formatCode>
                <c:ptCount val="5"/>
                <c:pt idx="0">
                  <c:v>4118</c:v>
                </c:pt>
                <c:pt idx="1">
                  <c:v>4064</c:v>
                </c:pt>
                <c:pt idx="2">
                  <c:v>4012</c:v>
                </c:pt>
                <c:pt idx="3">
                  <c:v>4016</c:v>
                </c:pt>
                <c:pt idx="4">
                  <c:v>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4-48DE-B119-D5CDBBB6A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073088"/>
        <c:axId val="656074624"/>
      </c:lineChart>
      <c:catAx>
        <c:axId val="65607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sv-SE"/>
          </a:p>
        </c:txPr>
        <c:crossAx val="656074624"/>
        <c:crosses val="autoZero"/>
        <c:auto val="1"/>
        <c:lblAlgn val="ctr"/>
        <c:lblOffset val="100"/>
        <c:noMultiLvlLbl val="0"/>
      </c:catAx>
      <c:valAx>
        <c:axId val="656074624"/>
        <c:scaling>
          <c:orientation val="minMax"/>
          <c:max val="10000"/>
          <c:min val="3500"/>
        </c:scaling>
        <c:delete val="0"/>
        <c:axPos val="l"/>
        <c:majorGridlines>
          <c:spPr>
            <a:ln w="3175">
              <a:solidFill>
                <a:srgbClr val="DAD7CB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sv-SE"/>
          </a:p>
        </c:txPr>
        <c:crossAx val="656073088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480156941613769"/>
          <c:y val="0.39055337752062352"/>
          <c:w val="0.14237140460535216"/>
          <c:h val="0.17158149674115383"/>
        </c:manualLayout>
      </c:layout>
      <c:overlay val="0"/>
      <c:txPr>
        <a:bodyPr/>
        <a:lstStyle/>
        <a:p>
          <a:pPr>
            <a:defRPr>
              <a:latin typeface="Century Gothic" panose="020B0502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E7E6E6">
        <a:lumMod val="90000"/>
      </a:srgbClr>
    </a:solidFill>
    <a:ln w="0">
      <a:noFill/>
    </a:ln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282532127483368"/>
          <c:y val="0.13073767156628915"/>
          <c:w val="0.77661912754319606"/>
          <c:h val="0.730378119915851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'Antal per 100000'!$A$3</c:f>
              <c:strCache>
                <c:ptCount val="1"/>
                <c:pt idx="0">
                  <c:v>Region</c:v>
                </c:pt>
              </c:strCache>
            </c:strRef>
          </c:tx>
          <c:spPr>
            <a:solidFill>
              <a:srgbClr val="44546A">
                <a:lumMod val="20000"/>
                <a:lumOff val="80000"/>
              </a:srgbClr>
            </a:solidFill>
          </c:spPr>
          <c:invertIfNegative val="0"/>
          <c:dPt>
            <c:idx val="13"/>
            <c:invertIfNegative val="0"/>
            <c:bubble3D val="0"/>
            <c:spPr>
              <a:solidFill>
                <a:srgbClr val="70AD47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6835-4D72-8048-6E979CD17287}"/>
              </c:ext>
            </c:extLst>
          </c:dPt>
          <c:dPt>
            <c:idx val="17"/>
            <c:invertIfNegative val="0"/>
            <c:bubble3D val="0"/>
            <c:spPr>
              <a:solidFill>
                <a:srgbClr val="44546A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91E-4D96-BFC0-3825A1AE8C5A}"/>
              </c:ext>
            </c:extLst>
          </c:dPt>
          <c:cat>
            <c:strRef>
              <c:f>'Antal per 100000'!$A$4:$A$25</c:f>
              <c:strCache>
                <c:ptCount val="22"/>
                <c:pt idx="0">
                  <c:v>Dalarna</c:v>
                </c:pt>
                <c:pt idx="1">
                  <c:v>Västernorrland</c:v>
                </c:pt>
                <c:pt idx="2">
                  <c:v>Gävleborg</c:v>
                </c:pt>
                <c:pt idx="3">
                  <c:v>Västmanland</c:v>
                </c:pt>
                <c:pt idx="4">
                  <c:v>Halland</c:v>
                </c:pt>
                <c:pt idx="5">
                  <c:v>Värmland</c:v>
                </c:pt>
                <c:pt idx="6">
                  <c:v>Kalmar</c:v>
                </c:pt>
                <c:pt idx="7">
                  <c:v>Jämtland</c:v>
                </c:pt>
                <c:pt idx="8">
                  <c:v>Östergötland</c:v>
                </c:pt>
                <c:pt idx="9">
                  <c:v>Kronoberg</c:v>
                </c:pt>
                <c:pt idx="10">
                  <c:v>Södermanland</c:v>
                </c:pt>
                <c:pt idx="11">
                  <c:v>Jönköping</c:v>
                </c:pt>
                <c:pt idx="12">
                  <c:v>Skåne</c:v>
                </c:pt>
                <c:pt idx="13">
                  <c:v>Riket</c:v>
                </c:pt>
                <c:pt idx="14">
                  <c:v>Örebro</c:v>
                </c:pt>
                <c:pt idx="15">
                  <c:v>Gotlands</c:v>
                </c:pt>
                <c:pt idx="16">
                  <c:v>Norrbotten</c:v>
                </c:pt>
                <c:pt idx="17">
                  <c:v>Blekinge</c:v>
                </c:pt>
                <c:pt idx="18">
                  <c:v>Uppsala</c:v>
                </c:pt>
                <c:pt idx="19">
                  <c:v>Stockholm</c:v>
                </c:pt>
                <c:pt idx="20">
                  <c:v>Västra Götaland</c:v>
                </c:pt>
                <c:pt idx="21">
                  <c:v>Västerbotten</c:v>
                </c:pt>
              </c:strCache>
            </c:strRef>
          </c:cat>
          <c:val>
            <c:numRef>
              <c:f>'Antal per 100000'!$B$4:$B$25</c:f>
              <c:numCache>
                <c:formatCode>General</c:formatCode>
                <c:ptCount val="22"/>
                <c:pt idx="0">
                  <c:v>64.540475342364289</c:v>
                </c:pt>
                <c:pt idx="1">
                  <c:v>68.961014583826397</c:v>
                </c:pt>
                <c:pt idx="2">
                  <c:v>69.02502157031924</c:v>
                </c:pt>
                <c:pt idx="3">
                  <c:v>70.055819877870604</c:v>
                </c:pt>
                <c:pt idx="4">
                  <c:v>70.465542349790951</c:v>
                </c:pt>
                <c:pt idx="5">
                  <c:v>70.799131722323651</c:v>
                </c:pt>
                <c:pt idx="6">
                  <c:v>71.076454989068353</c:v>
                </c:pt>
                <c:pt idx="7">
                  <c:v>72.499922043094571</c:v>
                </c:pt>
                <c:pt idx="8">
                  <c:v>73.840340774281387</c:v>
                </c:pt>
                <c:pt idx="9">
                  <c:v>76.325642321537245</c:v>
                </c:pt>
                <c:pt idx="10">
                  <c:v>78.373727733153132</c:v>
                </c:pt>
                <c:pt idx="11">
                  <c:v>80.113181175106959</c:v>
                </c:pt>
                <c:pt idx="12">
                  <c:v>80.171983301797496</c:v>
                </c:pt>
                <c:pt idx="13">
                  <c:v>81.032244653371706</c:v>
                </c:pt>
                <c:pt idx="14">
                  <c:v>81.25216729107315</c:v>
                </c:pt>
                <c:pt idx="15">
                  <c:v>81.267074731127025</c:v>
                </c:pt>
                <c:pt idx="16">
                  <c:v>83.517818466628839</c:v>
                </c:pt>
                <c:pt idx="17">
                  <c:v>85.503106612873594</c:v>
                </c:pt>
                <c:pt idx="18">
                  <c:v>85.526096566738133</c:v>
                </c:pt>
                <c:pt idx="19">
                  <c:v>87.142370669989234</c:v>
                </c:pt>
                <c:pt idx="20">
                  <c:v>87.509567612828903</c:v>
                </c:pt>
                <c:pt idx="21">
                  <c:v>90.068022083623831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35-4D72-8048-6E979CD17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7904128"/>
        <c:axId val="227918208"/>
      </c:barChart>
      <c:catAx>
        <c:axId val="227904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227918208"/>
        <c:crosses val="autoZero"/>
        <c:auto val="1"/>
        <c:lblAlgn val="ctr"/>
        <c:lblOffset val="100"/>
        <c:noMultiLvlLbl val="0"/>
      </c:catAx>
      <c:valAx>
        <c:axId val="227918208"/>
        <c:scaling>
          <c:orientation val="minMax"/>
          <c:max val="110"/>
          <c:min val="50"/>
        </c:scaling>
        <c:delete val="0"/>
        <c:axPos val="b"/>
        <c:majorGridlines>
          <c:spPr>
            <a:ln w="3175">
              <a:solidFill>
                <a:srgbClr val="DAD7CB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/>
                  <a:t>Antal per 100 000</a:t>
                </a:r>
              </a:p>
            </c:rich>
          </c:tx>
          <c:layout>
            <c:manualLayout>
              <c:xMode val="edge"/>
              <c:yMode val="edge"/>
              <c:x val="0.82121047634642563"/>
              <c:y val="0.9039046051380487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227904128"/>
        <c:crosses val="autoZero"/>
        <c:crossBetween val="between"/>
      </c:valAx>
      <c:spPr>
        <a:solidFill>
          <a:srgbClr val="FFFFFF"/>
        </a:solidFill>
        <a:ln w="3175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rgbClr val="D0CECE"/>
    </a:solidFill>
    <a:ln w="0">
      <a:noFill/>
    </a:ln>
  </c:spPr>
  <c:txPr>
    <a:bodyPr/>
    <a:lstStyle/>
    <a:p>
      <a:pPr>
        <a:defRPr sz="700" baseline="0"/>
      </a:pPr>
      <a:endParaRPr lang="sv-SE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177800</xdr:rowOff>
    </xdr:from>
    <xdr:to>
      <xdr:col>1</xdr:col>
      <xdr:colOff>1885950</xdr:colOff>
      <xdr:row>19</xdr:row>
      <xdr:rowOff>76200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33619B3-61FE-4207-97D1-1960AE58C632}"/>
            </a:ext>
          </a:extLst>
        </xdr:cNvPr>
        <xdr:cNvSpPr txBox="1"/>
      </xdr:nvSpPr>
      <xdr:spPr>
        <a:xfrm>
          <a:off x="76200" y="2387600"/>
          <a:ext cx="3105150" cy="1187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Kontaktperson</a:t>
          </a:r>
          <a:r>
            <a:rPr lang="sv-SE" sz="1100" b="1" baseline="0"/>
            <a:t> hos Sveriges Tandläkarförbund</a:t>
          </a:r>
        </a:p>
        <a:p>
          <a:endParaRPr lang="sv-SE" sz="1100" baseline="0"/>
        </a:p>
        <a:p>
          <a:r>
            <a:rPr lang="sv-SE" sz="1100" baseline="0"/>
            <a:t>Kalle Brandstedt, utredare</a:t>
          </a:r>
        </a:p>
        <a:p>
          <a:r>
            <a:rPr lang="sv-SE" sz="1100" baseline="0"/>
            <a:t>Telefon: 073-072 02 72</a:t>
          </a:r>
        </a:p>
        <a:p>
          <a:r>
            <a:rPr lang="sv-SE" sz="1100" baseline="0"/>
            <a:t>E-post: kalle.brandstedt@tandlakarforbundet.se</a:t>
          </a:r>
          <a:endParaRPr lang="sv-SE" sz="1100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0.93121</cdr:y>
    </cdr:from>
    <cdr:to>
      <cdr:x>1</cdr:x>
      <cdr:y>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959100"/>
          <a:ext cx="4927600" cy="218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700" b="0" i="0" u="none" strike="noStrike">
              <a:solidFill>
                <a:srgbClr val="000000"/>
              </a:solidFill>
              <a:latin typeface="+mn-lt"/>
              <a:cs typeface="Calibri"/>
            </a:rPr>
            <a:t>Källa: Socialstyrelsen.</a:t>
          </a:r>
          <a:r>
            <a:rPr lang="en-US" sz="700" b="0" i="0" u="none" strike="noStrike" baseline="0">
              <a:solidFill>
                <a:srgbClr val="000000"/>
              </a:solidFill>
              <a:latin typeface="+mn-lt"/>
              <a:cs typeface="Calibri"/>
            </a:rPr>
            <a:t> </a:t>
          </a:r>
          <a:endParaRPr lang="sv-SE" sz="700" dirty="0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0.06485</cdr:y>
    </cdr:from>
    <cdr:to>
      <cdr:x>1</cdr:x>
      <cdr:y>0.16786</cdr:y>
    </cdr:to>
    <cdr:sp macro="" textlink="">
      <cdr:nvSpPr>
        <cdr:cNvPr id="5" name="textruta 2"/>
        <cdr:cNvSpPr txBox="1"/>
      </cdr:nvSpPr>
      <cdr:spPr>
        <a:xfrm xmlns:a="http://schemas.openxmlformats.org/drawingml/2006/main">
          <a:off x="0" y="206073"/>
          <a:ext cx="4927600" cy="3273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 i="0" u="none" strike="noStrike">
              <a:solidFill>
                <a:srgbClr val="000000"/>
              </a:solidFill>
              <a:latin typeface="+mn-lt"/>
              <a:cs typeface="Calibri"/>
            </a:rPr>
            <a:t>Antal sysselsatta tandläkare, redovisat för kvinnor, män och totalt, november 2012–2016</a:t>
          </a:r>
          <a:endParaRPr lang="sv-SE" sz="800" b="0" dirty="0">
            <a:latin typeface="+mn-lt"/>
          </a:endParaRPr>
        </a:p>
      </cdr:txBody>
    </cdr:sp>
  </cdr:relSizeAnchor>
  <cdr:relSizeAnchor xmlns:cdr="http://schemas.openxmlformats.org/drawingml/2006/chartDrawing">
    <cdr:from>
      <cdr:x>0.00627</cdr:x>
      <cdr:y>0</cdr:y>
    </cdr:from>
    <cdr:to>
      <cdr:x>1</cdr:x>
      <cdr:y>0.08862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28367" y="0"/>
          <a:ext cx="4495910" cy="280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en-US" sz="1000" b="1" i="0" u="none" strike="noStrike">
              <a:solidFill>
                <a:srgbClr val="000000"/>
              </a:solidFill>
              <a:cs typeface="Calibri"/>
            </a:rPr>
            <a:t>Antal</a:t>
          </a:r>
          <a:r>
            <a:rPr lang="en-US" sz="1000" b="1" i="0" u="none" strike="noStrike" baseline="0">
              <a:solidFill>
                <a:srgbClr val="000000"/>
              </a:solidFill>
              <a:cs typeface="Calibri"/>
            </a:rPr>
            <a:t> sysselsatta tandläkare</a:t>
          </a:r>
          <a:endParaRPr lang="sv-SE" sz="1000" b="1" dirty="0"/>
        </a:p>
      </cdr:txBody>
    </cdr:sp>
  </cdr:relSizeAnchor>
  <cdr:relSizeAnchor xmlns:cdr="http://schemas.openxmlformats.org/drawingml/2006/chartDrawing">
    <cdr:from>
      <cdr:x>0.04081</cdr:x>
      <cdr:y>0.1318</cdr:y>
    </cdr:from>
    <cdr:to>
      <cdr:x>0.94124</cdr:x>
      <cdr:y>0.18743</cdr:y>
    </cdr:to>
    <cdr:sp macro="" textlink="">
      <cdr:nvSpPr>
        <cdr:cNvPr id="8" name="textruta 7"/>
        <cdr:cNvSpPr txBox="1"/>
      </cdr:nvSpPr>
      <cdr:spPr>
        <a:xfrm xmlns:a="http://schemas.openxmlformats.org/drawingml/2006/main">
          <a:off x="201102" y="418831"/>
          <a:ext cx="4436959" cy="176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700" b="0" i="0" u="none" strike="noStrike">
              <a:solidFill>
                <a:srgbClr val="000000"/>
              </a:solidFill>
              <a:latin typeface="+mn-lt"/>
              <a:cs typeface="Calibri"/>
            </a:rPr>
            <a:t>Antal</a:t>
          </a:r>
          <a:endParaRPr lang="sv-SE" sz="700" dirty="0">
            <a:latin typeface="+mn-lt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260350</xdr:colOff>
      <xdr:row>1</xdr:row>
      <xdr:rowOff>95250</xdr:rowOff>
    </xdr:from>
    <xdr:to>
      <xdr:col>9</xdr:col>
      <xdr:colOff>210992</xdr:colOff>
      <xdr:row>27</xdr:row>
      <xdr:rowOff>13767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BFAD649-8229-46DF-ABAC-5CFA76D91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0.00795</cdr:x>
      <cdr:y>0.04442</cdr:y>
    </cdr:from>
    <cdr:to>
      <cdr:x>0.97905</cdr:x>
      <cdr:y>0.16706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40394" y="209045"/>
          <a:ext cx="4934167" cy="577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 b="0"/>
            <a:t>Antal tandläkare per 100 000 invånare, redovisat per region november 2016, sorterat efter högsta antalet.</a:t>
          </a:r>
        </a:p>
      </cdr:txBody>
    </cdr:sp>
  </cdr:relSizeAnchor>
  <cdr:relSizeAnchor xmlns:cdr="http://schemas.openxmlformats.org/drawingml/2006/chartDrawing">
    <cdr:from>
      <cdr:x>0.00627</cdr:x>
      <cdr:y>0</cdr:y>
    </cdr:from>
    <cdr:to>
      <cdr:x>1</cdr:x>
      <cdr:y>0.08635</cdr:y>
    </cdr:to>
    <cdr:sp macro="" textlink="">
      <cdr:nvSpPr>
        <cdr:cNvPr id="6" name="textruta 1"/>
        <cdr:cNvSpPr txBox="1"/>
      </cdr:nvSpPr>
      <cdr:spPr>
        <a:xfrm xmlns:a="http://schemas.openxmlformats.org/drawingml/2006/main">
          <a:off x="31858" y="0"/>
          <a:ext cx="5049150" cy="406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b="1"/>
            <a:t>Regional tillgång till tandläkare</a:t>
          </a:r>
        </a:p>
      </cdr:txBody>
    </cdr:sp>
  </cdr:relSizeAnchor>
  <cdr:relSizeAnchor xmlns:cdr="http://schemas.openxmlformats.org/drawingml/2006/chartDrawing">
    <cdr:from>
      <cdr:x>0</cdr:x>
      <cdr:y>0.95699</cdr:y>
    </cdr:from>
    <cdr:to>
      <cdr:x>0.68313</cdr:x>
      <cdr:y>1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0" y="4503989"/>
          <a:ext cx="3470989" cy="202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700">
              <a:effectLst/>
              <a:latin typeface="+mn-lt"/>
              <a:ea typeface="+mn-ea"/>
              <a:cs typeface="+mn-cs"/>
            </a:rPr>
            <a:t>Källa: Socialstyrelsen. </a:t>
          </a:r>
          <a:endParaRPr lang="sv-SE" sz="700">
            <a:effectLst/>
          </a:endParaRPr>
        </a:p>
      </cdr:txBody>
    </cdr:sp>
  </cdr:relSizeAnchor>
  <cdr:relSizeAnchor xmlns:cdr="http://schemas.openxmlformats.org/drawingml/2006/chartDrawing">
    <cdr:from>
      <cdr:x>0</cdr:x>
      <cdr:y>0.86806</cdr:y>
    </cdr:from>
    <cdr:to>
      <cdr:x>0.50133</cdr:x>
      <cdr:y>0.91653</cdr:y>
    </cdr:to>
    <cdr:sp macro="" textlink="">
      <cdr:nvSpPr>
        <cdr:cNvPr id="8" name="textruta 2"/>
        <cdr:cNvSpPr txBox="1"/>
      </cdr:nvSpPr>
      <cdr:spPr>
        <a:xfrm xmlns:a="http://schemas.openxmlformats.org/drawingml/2006/main">
          <a:off x="0" y="3625361"/>
          <a:ext cx="2276164" cy="202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sv-SE" sz="7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</xdr:row>
      <xdr:rowOff>0</xdr:rowOff>
    </xdr:from>
    <xdr:to>
      <xdr:col>16</xdr:col>
      <xdr:colOff>158750</xdr:colOff>
      <xdr:row>20</xdr:row>
      <xdr:rowOff>47136</xdr:rowOff>
    </xdr:to>
    <xdr:graphicFrame macro="">
      <xdr:nvGraphicFramePr>
        <xdr:cNvPr id="2" name="521110">
          <a:extLst>
            <a:ext uri="{FF2B5EF4-FFF2-40B4-BE49-F238E27FC236}">
              <a16:creationId xmlns:a16="http://schemas.microsoft.com/office/drawing/2014/main" id="{0B88CACC-57AB-4404-8277-F39AFB398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0.93121</cdr:y>
    </cdr:from>
    <cdr:to>
      <cdr:x>1</cdr:x>
      <cdr:y>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959100"/>
          <a:ext cx="4927600" cy="218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700" b="0" i="0" u="none" strike="noStrike">
              <a:solidFill>
                <a:srgbClr val="000000"/>
              </a:solidFill>
              <a:latin typeface="+mn-lt"/>
              <a:cs typeface="Calibri"/>
            </a:rPr>
            <a:t>Källa: Socialstyrelsen.</a:t>
          </a:r>
          <a:r>
            <a:rPr lang="en-US" sz="700" b="0" i="0" u="none" strike="noStrike" baseline="0">
              <a:solidFill>
                <a:srgbClr val="000000"/>
              </a:solidFill>
              <a:latin typeface="+mn-lt"/>
              <a:cs typeface="Calibri"/>
            </a:rPr>
            <a:t> </a:t>
          </a:r>
          <a:endParaRPr lang="sv-SE" sz="700" dirty="0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0.04487</cdr:y>
    </cdr:from>
    <cdr:to>
      <cdr:x>1</cdr:x>
      <cdr:y>0.16586</cdr:y>
    </cdr:to>
    <cdr:sp macro="" textlink="">
      <cdr:nvSpPr>
        <cdr:cNvPr id="5" name="textruta 2"/>
        <cdr:cNvSpPr txBox="1"/>
      </cdr:nvSpPr>
      <cdr:spPr>
        <a:xfrm xmlns:a="http://schemas.openxmlformats.org/drawingml/2006/main">
          <a:off x="0" y="142573"/>
          <a:ext cx="5568950" cy="384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 i="0" u="none" strike="noStrike">
              <a:solidFill>
                <a:srgbClr val="000000"/>
              </a:solidFill>
              <a:latin typeface="+mn-lt"/>
              <a:cs typeface="Calibri"/>
            </a:rPr>
            <a:t>Totalt antal utfärdade legitimationer för tandläkare 2013 till 2017, redovisat fö</a:t>
          </a:r>
          <a:r>
            <a:rPr lang="en-US" sz="800" b="0" i="0" u="none" strike="noStrike" baseline="0">
              <a:solidFill>
                <a:srgbClr val="000000"/>
              </a:solidFill>
              <a:latin typeface="+mn-lt"/>
              <a:cs typeface="Calibri"/>
            </a:rPr>
            <a:t>r personer under 65, 65 år och äldre samt totalt</a:t>
          </a:r>
          <a:r>
            <a:rPr lang="en-US" sz="800" b="0" i="0" u="none" strike="noStrike">
              <a:solidFill>
                <a:srgbClr val="000000"/>
              </a:solidFill>
              <a:latin typeface="+mn-lt"/>
              <a:cs typeface="Calibri"/>
            </a:rPr>
            <a:t>. </a:t>
          </a:r>
          <a:endParaRPr lang="sv-SE" sz="800" b="0" dirty="0">
            <a:latin typeface="+mn-lt"/>
          </a:endParaRPr>
        </a:p>
      </cdr:txBody>
    </cdr:sp>
  </cdr:relSizeAnchor>
  <cdr:relSizeAnchor xmlns:cdr="http://schemas.openxmlformats.org/drawingml/2006/chartDrawing">
    <cdr:from>
      <cdr:x>0.00627</cdr:x>
      <cdr:y>0</cdr:y>
    </cdr:from>
    <cdr:to>
      <cdr:x>1</cdr:x>
      <cdr:y>0.08862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28367" y="0"/>
          <a:ext cx="4495910" cy="280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en-US" sz="1000" b="1" i="0" u="none" strike="noStrike">
              <a:solidFill>
                <a:srgbClr val="000000"/>
              </a:solidFill>
              <a:cs typeface="Calibri"/>
            </a:rPr>
            <a:t>Totalt antal utfärdade</a:t>
          </a:r>
          <a:r>
            <a:rPr lang="en-US" sz="1000" b="1" i="0" u="none" strike="noStrike" baseline="0">
              <a:solidFill>
                <a:srgbClr val="000000"/>
              </a:solidFill>
              <a:cs typeface="Calibri"/>
            </a:rPr>
            <a:t> tandläkarlegitimationer</a:t>
          </a:r>
          <a:endParaRPr lang="sv-SE" sz="1000" b="1" dirty="0"/>
        </a:p>
      </cdr:txBody>
    </cdr:sp>
  </cdr:relSizeAnchor>
  <cdr:relSizeAnchor xmlns:cdr="http://schemas.openxmlformats.org/drawingml/2006/chartDrawing">
    <cdr:from>
      <cdr:x>0.04081</cdr:x>
      <cdr:y>0.1318</cdr:y>
    </cdr:from>
    <cdr:to>
      <cdr:x>0.94124</cdr:x>
      <cdr:y>0.18743</cdr:y>
    </cdr:to>
    <cdr:sp macro="" textlink="">
      <cdr:nvSpPr>
        <cdr:cNvPr id="8" name="textruta 7"/>
        <cdr:cNvSpPr txBox="1"/>
      </cdr:nvSpPr>
      <cdr:spPr>
        <a:xfrm xmlns:a="http://schemas.openxmlformats.org/drawingml/2006/main">
          <a:off x="201102" y="418831"/>
          <a:ext cx="4436959" cy="176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700" b="0" i="0" u="none" strike="noStrike">
              <a:solidFill>
                <a:srgbClr val="000000"/>
              </a:solidFill>
              <a:latin typeface="+mn-lt"/>
              <a:cs typeface="Calibri"/>
            </a:rPr>
            <a:t>Antal</a:t>
          </a:r>
          <a:endParaRPr lang="sv-SE" sz="700" dirty="0">
            <a:latin typeface="+mn-lt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101600</xdr:colOff>
      <xdr:row>2</xdr:row>
      <xdr:rowOff>0</xdr:rowOff>
    </xdr:from>
    <xdr:to>
      <xdr:col>16</xdr:col>
      <xdr:colOff>184150</xdr:colOff>
      <xdr:row>19</xdr:row>
      <xdr:rowOff>155086</xdr:rowOff>
    </xdr:to>
    <xdr:graphicFrame macro="">
      <xdr:nvGraphicFramePr>
        <xdr:cNvPr id="2" name="521110">
          <a:extLst>
            <a:ext uri="{FF2B5EF4-FFF2-40B4-BE49-F238E27FC236}">
              <a16:creationId xmlns:a16="http://schemas.microsoft.com/office/drawing/2014/main" id="{9EE2904B-2965-4B96-A4E8-201D7AB70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0.93121</cdr:y>
    </cdr:from>
    <cdr:to>
      <cdr:x>1</cdr:x>
      <cdr:y>1</cdr:y>
    </cdr:to>
    <cdr:sp macro="" textlink="">
      <cdr:nvSpPr>
        <cdr:cNvPr id="2" name="textruta 1"/>
        <cdr:cNvSpPr txBox="1"/>
      </cdr:nvSpPr>
      <cdr:spPr>
        <a:xfrm xmlns:a="http://schemas.openxmlformats.org/drawingml/2006/main">
          <a:off x="0" y="2959100"/>
          <a:ext cx="4927600" cy="218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700" b="0" i="0" u="none" strike="noStrike">
              <a:solidFill>
                <a:srgbClr val="000000"/>
              </a:solidFill>
              <a:latin typeface="+mn-lt"/>
              <a:cs typeface="Calibri"/>
            </a:rPr>
            <a:t>Källa: Socialstyrelsen.</a:t>
          </a:r>
          <a:r>
            <a:rPr lang="en-US" sz="700" b="0" i="0" u="none" strike="noStrike" baseline="0">
              <a:solidFill>
                <a:srgbClr val="000000"/>
              </a:solidFill>
              <a:latin typeface="+mn-lt"/>
              <a:cs typeface="Calibri"/>
            </a:rPr>
            <a:t> </a:t>
          </a:r>
          <a:endParaRPr lang="sv-SE" sz="700" dirty="0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0.06485</cdr:y>
    </cdr:from>
    <cdr:to>
      <cdr:x>1</cdr:x>
      <cdr:y>0.16786</cdr:y>
    </cdr:to>
    <cdr:sp macro="" textlink="">
      <cdr:nvSpPr>
        <cdr:cNvPr id="5" name="textruta 2"/>
        <cdr:cNvSpPr txBox="1"/>
      </cdr:nvSpPr>
      <cdr:spPr>
        <a:xfrm xmlns:a="http://schemas.openxmlformats.org/drawingml/2006/main">
          <a:off x="0" y="206073"/>
          <a:ext cx="4927600" cy="3273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 i="0" u="none" strike="noStrike">
              <a:solidFill>
                <a:srgbClr val="000000"/>
              </a:solidFill>
              <a:latin typeface="+mn-lt"/>
              <a:cs typeface="Calibri"/>
            </a:rPr>
            <a:t>Totalt antal utfärdade specialistbevis för tandläkare 2013 till 2017, redovisat per specialitet. </a:t>
          </a:r>
          <a:endParaRPr lang="sv-SE" sz="800" b="0" dirty="0">
            <a:latin typeface="+mn-lt"/>
          </a:endParaRPr>
        </a:p>
      </cdr:txBody>
    </cdr:sp>
  </cdr:relSizeAnchor>
  <cdr:relSizeAnchor xmlns:cdr="http://schemas.openxmlformats.org/drawingml/2006/chartDrawing">
    <cdr:from>
      <cdr:x>0.00627</cdr:x>
      <cdr:y>0</cdr:y>
    </cdr:from>
    <cdr:to>
      <cdr:x>1</cdr:x>
      <cdr:y>0.08862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28367" y="0"/>
          <a:ext cx="4495910" cy="280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en-US" sz="1000" b="1" i="0" u="none" strike="noStrike">
              <a:solidFill>
                <a:srgbClr val="000000"/>
              </a:solidFill>
              <a:cs typeface="Calibri"/>
            </a:rPr>
            <a:t>Totalt antal utfärdade</a:t>
          </a:r>
          <a:r>
            <a:rPr lang="en-US" sz="1000" b="1" i="0" u="none" strike="noStrike" baseline="0">
              <a:solidFill>
                <a:srgbClr val="000000"/>
              </a:solidFill>
              <a:cs typeface="Calibri"/>
            </a:rPr>
            <a:t> specialistbevis</a:t>
          </a:r>
          <a:endParaRPr lang="sv-SE" sz="1000" b="1" dirty="0"/>
        </a:p>
      </cdr:txBody>
    </cdr:sp>
  </cdr:relSizeAnchor>
  <cdr:relSizeAnchor xmlns:cdr="http://schemas.openxmlformats.org/drawingml/2006/chartDrawing">
    <cdr:from>
      <cdr:x>0.04081</cdr:x>
      <cdr:y>0.1318</cdr:y>
    </cdr:from>
    <cdr:to>
      <cdr:x>0.94124</cdr:x>
      <cdr:y>0.18743</cdr:y>
    </cdr:to>
    <cdr:sp macro="" textlink="">
      <cdr:nvSpPr>
        <cdr:cNvPr id="8" name="textruta 7"/>
        <cdr:cNvSpPr txBox="1"/>
      </cdr:nvSpPr>
      <cdr:spPr>
        <a:xfrm xmlns:a="http://schemas.openxmlformats.org/drawingml/2006/main">
          <a:off x="201102" y="418831"/>
          <a:ext cx="4436959" cy="176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700" b="0" i="0" u="none" strike="noStrike">
              <a:solidFill>
                <a:srgbClr val="000000"/>
              </a:solidFill>
              <a:latin typeface="+mn-lt"/>
              <a:cs typeface="Calibri"/>
            </a:rPr>
            <a:t>Antal</a:t>
          </a:r>
          <a:endParaRPr lang="sv-SE" sz="700" dirty="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177800</xdr:rowOff>
    </xdr:from>
    <xdr:to>
      <xdr:col>10</xdr:col>
      <xdr:colOff>381000</xdr:colOff>
      <xdr:row>20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38F6775-E5C9-476A-AE57-DB599F813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88900</xdr:colOff>
      <xdr:row>21</xdr:row>
      <xdr:rowOff>6350</xdr:rowOff>
    </xdr:from>
    <xdr:to>
      <xdr:col>10</xdr:col>
      <xdr:colOff>393700</xdr:colOff>
      <xdr:row>41</xdr:row>
      <xdr:rowOff>9525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B040D44-1BF9-480E-8D17-2E9F5ECC0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0.01305</cdr:x>
      <cdr:y>0.0494</cdr:y>
    </cdr:from>
    <cdr:to>
      <cdr:x>0.98414</cdr:x>
      <cdr:y>0.14815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59665" y="182097"/>
          <a:ext cx="4439823" cy="36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 b="0"/>
            <a:t>Antal yrkesverksamma legitimerade tandläkare 2016</a:t>
          </a:r>
          <a:r>
            <a:rPr lang="sv-SE" sz="800" b="0" baseline="0"/>
            <a:t>, redovisat per bransch, uppdelat på kvinnor, män och totalt.  </a:t>
          </a:r>
          <a:endParaRPr lang="sv-SE" sz="800" b="0"/>
        </a:p>
      </cdr:txBody>
    </cdr:sp>
  </cdr:relSizeAnchor>
  <cdr:relSizeAnchor xmlns:cdr="http://schemas.openxmlformats.org/drawingml/2006/chartDrawing">
    <cdr:from>
      <cdr:x>0.00627</cdr:x>
      <cdr:y>0</cdr:y>
    </cdr:from>
    <cdr:to>
      <cdr:x>1</cdr:x>
      <cdr:y>0.07171</cdr:y>
    </cdr:to>
    <cdr:sp macro="" textlink="">
      <cdr:nvSpPr>
        <cdr:cNvPr id="6" name="textruta 1"/>
        <cdr:cNvSpPr txBox="1"/>
      </cdr:nvSpPr>
      <cdr:spPr>
        <a:xfrm xmlns:a="http://schemas.openxmlformats.org/drawingml/2006/main">
          <a:off x="28575" y="0"/>
          <a:ext cx="4529138" cy="24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b="1"/>
            <a:t>Yrkesverksamma</a:t>
          </a:r>
          <a:r>
            <a:rPr lang="sv-SE" sz="1000" b="1" baseline="0"/>
            <a:t> tandläkare</a:t>
          </a:r>
          <a:endParaRPr lang="sv-SE" sz="1000" b="1"/>
        </a:p>
      </cdr:txBody>
    </cdr:sp>
  </cdr:relSizeAnchor>
  <cdr:relSizeAnchor xmlns:cdr="http://schemas.openxmlformats.org/drawingml/2006/chartDrawing">
    <cdr:from>
      <cdr:x>0.01218</cdr:x>
      <cdr:y>0.94574</cdr:y>
    </cdr:from>
    <cdr:to>
      <cdr:x>0.49752</cdr:x>
      <cdr:y>1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55672" y="3486151"/>
          <a:ext cx="2218974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v-SE" sz="700"/>
            <a:t>Källa: Socialstyrelsen.</a:t>
          </a:r>
          <a:r>
            <a:rPr lang="sv-SE" sz="700" baseline="0"/>
            <a:t> </a:t>
          </a:r>
          <a:endParaRPr lang="sv-SE" sz="700"/>
        </a:p>
      </cdr:txBody>
    </cdr:sp>
  </cdr:relSizeAnchor>
  <cdr:relSizeAnchor xmlns:cdr="http://schemas.openxmlformats.org/drawingml/2006/chartDrawing">
    <cdr:from>
      <cdr:x>0.00801</cdr:x>
      <cdr:y>0.85639</cdr:y>
    </cdr:from>
    <cdr:to>
      <cdr:x>0.50934</cdr:x>
      <cdr:y>0.91131</cdr:y>
    </cdr:to>
    <cdr:sp macro="" textlink="">
      <cdr:nvSpPr>
        <cdr:cNvPr id="8" name="textruta 2"/>
        <cdr:cNvSpPr txBox="1"/>
      </cdr:nvSpPr>
      <cdr:spPr>
        <a:xfrm xmlns:a="http://schemas.openxmlformats.org/drawingml/2006/main">
          <a:off x="36622" y="3156804"/>
          <a:ext cx="2292080" cy="202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sv-SE" sz="7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0.01305</cdr:x>
      <cdr:y>0.0494</cdr:y>
    </cdr:from>
    <cdr:to>
      <cdr:x>0.98414</cdr:x>
      <cdr:y>0.14815</cdr:y>
    </cdr:to>
    <cdr:sp macro="" textlink="">
      <cdr:nvSpPr>
        <cdr:cNvPr id="3" name="textruta 2"/>
        <cdr:cNvSpPr txBox="1"/>
      </cdr:nvSpPr>
      <cdr:spPr>
        <a:xfrm xmlns:a="http://schemas.openxmlformats.org/drawingml/2006/main">
          <a:off x="59665" y="182097"/>
          <a:ext cx="4439823" cy="36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800" b="0"/>
            <a:t>Antal ej yrkesverksamma legitimerade tandläkare 2016</a:t>
          </a:r>
          <a:r>
            <a:rPr lang="sv-SE" sz="800" b="0" baseline="0"/>
            <a:t>, redovisat för arbetsmarknadsstatus, uppdelat på kvinnor, män och totalt.  </a:t>
          </a:r>
          <a:endParaRPr lang="sv-SE" sz="800" b="0"/>
        </a:p>
      </cdr:txBody>
    </cdr:sp>
  </cdr:relSizeAnchor>
  <cdr:relSizeAnchor xmlns:cdr="http://schemas.openxmlformats.org/drawingml/2006/chartDrawing">
    <cdr:from>
      <cdr:x>0.00627</cdr:x>
      <cdr:y>0</cdr:y>
    </cdr:from>
    <cdr:to>
      <cdr:x>1</cdr:x>
      <cdr:y>0.07171</cdr:y>
    </cdr:to>
    <cdr:sp macro="" textlink="">
      <cdr:nvSpPr>
        <cdr:cNvPr id="6" name="textruta 1"/>
        <cdr:cNvSpPr txBox="1"/>
      </cdr:nvSpPr>
      <cdr:spPr>
        <a:xfrm xmlns:a="http://schemas.openxmlformats.org/drawingml/2006/main">
          <a:off x="28575" y="0"/>
          <a:ext cx="4529138" cy="2471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000" b="1"/>
            <a:t>Ej</a:t>
          </a:r>
          <a:r>
            <a:rPr lang="sv-SE" sz="1000" b="1" baseline="0"/>
            <a:t> y</a:t>
          </a:r>
          <a:r>
            <a:rPr lang="sv-SE" sz="1000" b="1"/>
            <a:t>rkesverksamma</a:t>
          </a:r>
          <a:r>
            <a:rPr lang="sv-SE" sz="1000" b="1" baseline="0"/>
            <a:t> tandläkare</a:t>
          </a:r>
          <a:endParaRPr lang="sv-SE" sz="1000" b="1"/>
        </a:p>
      </cdr:txBody>
    </cdr:sp>
  </cdr:relSizeAnchor>
  <cdr:relSizeAnchor xmlns:cdr="http://schemas.openxmlformats.org/drawingml/2006/chartDrawing">
    <cdr:from>
      <cdr:x>0.01218</cdr:x>
      <cdr:y>0.94574</cdr:y>
    </cdr:from>
    <cdr:to>
      <cdr:x>0.49752</cdr:x>
      <cdr:y>1</cdr:y>
    </cdr:to>
    <cdr:sp macro="" textlink="">
      <cdr:nvSpPr>
        <cdr:cNvPr id="7" name="textruta 1"/>
        <cdr:cNvSpPr txBox="1"/>
      </cdr:nvSpPr>
      <cdr:spPr>
        <a:xfrm xmlns:a="http://schemas.openxmlformats.org/drawingml/2006/main">
          <a:off x="55672" y="3486151"/>
          <a:ext cx="2218974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sv-SE" sz="700"/>
            <a:t>Källa: Socialstyrelsen.</a:t>
          </a:r>
          <a:r>
            <a:rPr lang="sv-SE" sz="700" baseline="0"/>
            <a:t> </a:t>
          </a:r>
          <a:endParaRPr lang="sv-SE" sz="700"/>
        </a:p>
      </cdr:txBody>
    </cdr:sp>
  </cdr:relSizeAnchor>
  <cdr:relSizeAnchor xmlns:cdr="http://schemas.openxmlformats.org/drawingml/2006/chartDrawing">
    <cdr:from>
      <cdr:x>0.00801</cdr:x>
      <cdr:y>0.85639</cdr:y>
    </cdr:from>
    <cdr:to>
      <cdr:x>0.50934</cdr:x>
      <cdr:y>0.91131</cdr:y>
    </cdr:to>
    <cdr:sp macro="" textlink="">
      <cdr:nvSpPr>
        <cdr:cNvPr id="8" name="textruta 2"/>
        <cdr:cNvSpPr txBox="1"/>
      </cdr:nvSpPr>
      <cdr:spPr>
        <a:xfrm xmlns:a="http://schemas.openxmlformats.org/drawingml/2006/main">
          <a:off x="36622" y="3156804"/>
          <a:ext cx="2292080" cy="202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sv-SE" sz="7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2</xdr:row>
      <xdr:rowOff>38100</xdr:rowOff>
    </xdr:from>
    <xdr:to>
      <xdr:col>13</xdr:col>
      <xdr:colOff>260350</xdr:colOff>
      <xdr:row>19</xdr:row>
      <xdr:rowOff>85236</xdr:rowOff>
    </xdr:to>
    <xdr:graphicFrame macro="">
      <xdr:nvGraphicFramePr>
        <xdr:cNvPr id="2" name="521110">
          <a:extLst>
            <a:ext uri="{FF2B5EF4-FFF2-40B4-BE49-F238E27FC236}">
              <a16:creationId xmlns:a16="http://schemas.microsoft.com/office/drawing/2014/main" id="{D4F8AF30-43AC-4C9E-ADB0-724EF7AFA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Anpassat 61">
    <a:dk1>
      <a:sysClr val="windowText" lastClr="000000"/>
    </a:dk1>
    <a:lt1>
      <a:srgbClr val="DAD7CB"/>
    </a:lt1>
    <a:dk2>
      <a:srgbClr val="8D6E97"/>
    </a:dk2>
    <a:lt2>
      <a:srgbClr val="4A7729"/>
    </a:lt2>
    <a:accent1>
      <a:srgbClr val="E0E6E6"/>
    </a:accent1>
    <a:accent2>
      <a:srgbClr val="7D9AAA"/>
    </a:accent2>
    <a:accent3>
      <a:srgbClr val="D3BF96"/>
    </a:accent3>
    <a:accent4>
      <a:srgbClr val="857363"/>
    </a:accent4>
    <a:accent5>
      <a:srgbClr val="452325"/>
    </a:accent5>
    <a:accent6>
      <a:srgbClr val="002B45"/>
    </a:accent6>
    <a:hlink>
      <a:srgbClr val="000000"/>
    </a:hlink>
    <a:folHlink>
      <a:srgbClr val="000000"/>
    </a:folHlink>
  </a:clrScheme>
  <a:fontScheme name="Anpassat 44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ocialstyrelsen.se/publikationer2019/2019-1-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374A-2234-460A-8454-ED7213602F48}">
  <dimension ref="A2:C12"/>
  <sheetViews>
    <sheetView tabSelected="1" workbookViewId="0">
      <selection activeCell="B15" sqref="B15"/>
    </sheetView>
  </sheetViews>
  <sheetFormatPr defaultRowHeight="14.5" x14ac:dyDescent="0.35"/>
  <cols>
    <col min="1" max="1" width="18.54296875" bestFit="1" customWidth="1"/>
    <col min="2" max="2" width="94.453125" bestFit="1" customWidth="1"/>
  </cols>
  <sheetData>
    <row r="2" spans="1:3" x14ac:dyDescent="0.35">
      <c r="A2" s="1" t="s">
        <v>83</v>
      </c>
      <c r="B2" s="1" t="s">
        <v>82</v>
      </c>
      <c r="C2" s="1" t="s">
        <v>84</v>
      </c>
    </row>
    <row r="3" spans="1:3" x14ac:dyDescent="0.35">
      <c r="A3" t="s">
        <v>76</v>
      </c>
      <c r="B3" t="s">
        <v>43</v>
      </c>
      <c r="C3" s="14" t="s">
        <v>85</v>
      </c>
    </row>
    <row r="4" spans="1:3" x14ac:dyDescent="0.35">
      <c r="A4" t="s">
        <v>77</v>
      </c>
      <c r="B4" t="s">
        <v>44</v>
      </c>
      <c r="C4" s="14" t="s">
        <v>85</v>
      </c>
    </row>
    <row r="5" spans="1:3" x14ac:dyDescent="0.35">
      <c r="A5" t="s">
        <v>78</v>
      </c>
      <c r="B5" t="s">
        <v>27</v>
      </c>
      <c r="C5" s="14" t="s">
        <v>85</v>
      </c>
    </row>
    <row r="6" spans="1:3" x14ac:dyDescent="0.35">
      <c r="A6" t="s">
        <v>79</v>
      </c>
      <c r="B6" t="s">
        <v>40</v>
      </c>
      <c r="C6" s="14" t="s">
        <v>85</v>
      </c>
    </row>
    <row r="7" spans="1:3" x14ac:dyDescent="0.35">
      <c r="A7" t="s">
        <v>80</v>
      </c>
      <c r="B7" t="s">
        <v>42</v>
      </c>
      <c r="C7" s="14" t="s">
        <v>85</v>
      </c>
    </row>
    <row r="8" spans="1:3" x14ac:dyDescent="0.35">
      <c r="A8" t="s">
        <v>81</v>
      </c>
      <c r="B8" t="s">
        <v>48</v>
      </c>
      <c r="C8" s="14" t="s">
        <v>85</v>
      </c>
    </row>
    <row r="12" spans="1:3" x14ac:dyDescent="0.35">
      <c r="A12" s="14" t="s">
        <v>86</v>
      </c>
    </row>
  </sheetData>
  <hyperlinks>
    <hyperlink ref="C3" location="'Antal leg'!A1" display="X" xr:uid="{949A2934-91C1-44ED-9EC4-425ACC4444E0}"/>
    <hyperlink ref="C4" location="'Antal utfärdade 2017'!A1" display="X" xr:uid="{31AC9683-6A6C-4CB7-8D5B-50D2738F419C}"/>
    <hyperlink ref="C5" location="Specialistbevis!A1" display="X" xr:uid="{9745FE00-EF40-40BB-8A40-E4BA60EB79B7}"/>
    <hyperlink ref="C6" location="Status!A1" display="X" xr:uid="{845D9383-CD1C-4BF8-9DCD-5970EFDC1886}"/>
    <hyperlink ref="C7" location="'Antal sysselsatta'!A1" display="X" xr:uid="{1D0FA4ED-21E2-4355-B7AC-3DBA00CB3149}"/>
    <hyperlink ref="C8" location="'Antal per 100000'!A1" display="X" xr:uid="{D27659ED-7FDF-4458-9387-495B7F2588A8}"/>
    <hyperlink ref="A12" r:id="rId1" xr:uid="{42024117-C9D8-4281-A0A6-EC96349C874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E026-71C2-4540-A685-F2190C2E8DC4}">
  <dimension ref="A1:G29"/>
  <sheetViews>
    <sheetView workbookViewId="0">
      <selection activeCell="G11" sqref="G11"/>
    </sheetView>
  </sheetViews>
  <sheetFormatPr defaultRowHeight="14.5" x14ac:dyDescent="0.35"/>
  <cols>
    <col min="2" max="2" width="23.7265625" customWidth="1"/>
  </cols>
  <sheetData>
    <row r="1" spans="1:7" x14ac:dyDescent="0.35">
      <c r="A1" s="1" t="s">
        <v>43</v>
      </c>
    </row>
    <row r="4" spans="1:7" x14ac:dyDescent="0.35">
      <c r="A4" s="2"/>
      <c r="B4" s="3" t="s">
        <v>2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</row>
    <row r="5" spans="1:7" x14ac:dyDescent="0.35">
      <c r="A5" s="3" t="s">
        <v>1</v>
      </c>
      <c r="B5" s="2" t="s">
        <v>0</v>
      </c>
      <c r="C5" s="2">
        <v>10931</v>
      </c>
      <c r="D5" s="2">
        <v>10960</v>
      </c>
      <c r="E5" s="2">
        <v>11132</v>
      </c>
      <c r="F5" s="2">
        <v>11192</v>
      </c>
      <c r="G5" s="2">
        <v>11238</v>
      </c>
    </row>
    <row r="6" spans="1:7" x14ac:dyDescent="0.35">
      <c r="A6" s="3"/>
      <c r="B6" s="2"/>
      <c r="C6" s="2"/>
      <c r="D6" s="2"/>
      <c r="E6" s="2"/>
      <c r="F6" s="2"/>
      <c r="G6" s="2"/>
    </row>
    <row r="7" spans="1:7" x14ac:dyDescent="0.35">
      <c r="A7" s="3"/>
      <c r="B7" s="3" t="s">
        <v>3</v>
      </c>
      <c r="C7" s="3">
        <v>2013</v>
      </c>
      <c r="D7" s="3">
        <v>2014</v>
      </c>
      <c r="E7" s="3">
        <v>2015</v>
      </c>
      <c r="F7" s="3">
        <v>2016</v>
      </c>
      <c r="G7" s="3">
        <v>2017</v>
      </c>
    </row>
    <row r="8" spans="1:7" x14ac:dyDescent="0.35">
      <c r="A8" s="3"/>
      <c r="B8" s="2" t="s">
        <v>0</v>
      </c>
      <c r="C8" s="2">
        <v>5284</v>
      </c>
      <c r="D8" s="2">
        <v>5523</v>
      </c>
      <c r="E8" s="2">
        <v>5651</v>
      </c>
      <c r="F8" s="2">
        <v>5808</v>
      </c>
      <c r="G8" s="2">
        <v>6182</v>
      </c>
    </row>
    <row r="9" spans="1:7" x14ac:dyDescent="0.35">
      <c r="A9" s="3"/>
      <c r="B9" s="2"/>
      <c r="C9" s="2"/>
      <c r="D9" s="2"/>
      <c r="E9" s="2"/>
      <c r="F9" s="2"/>
      <c r="G9" s="2"/>
    </row>
    <row r="10" spans="1:7" x14ac:dyDescent="0.35">
      <c r="A10" s="3"/>
      <c r="B10" s="3" t="s">
        <v>4</v>
      </c>
      <c r="C10" s="3">
        <v>2013</v>
      </c>
      <c r="D10" s="3">
        <v>2014</v>
      </c>
      <c r="E10" s="3">
        <v>2015</v>
      </c>
      <c r="F10" s="3">
        <v>2016</v>
      </c>
      <c r="G10" s="3">
        <v>2017</v>
      </c>
    </row>
    <row r="11" spans="1:7" x14ac:dyDescent="0.35">
      <c r="A11" s="3"/>
      <c r="B11" s="2" t="s">
        <v>0</v>
      </c>
      <c r="C11" s="2">
        <v>16215</v>
      </c>
      <c r="D11" s="2">
        <v>16483</v>
      </c>
      <c r="E11" s="2">
        <v>16783</v>
      </c>
      <c r="F11" s="2">
        <v>17000</v>
      </c>
      <c r="G11" s="2">
        <v>17420</v>
      </c>
    </row>
    <row r="12" spans="1:7" x14ac:dyDescent="0.35">
      <c r="A12" s="1"/>
    </row>
    <row r="13" spans="1:7" x14ac:dyDescent="0.35">
      <c r="A13" s="5"/>
      <c r="B13" s="5" t="s">
        <v>2</v>
      </c>
      <c r="C13" s="5">
        <v>2013</v>
      </c>
      <c r="D13" s="5">
        <v>2014</v>
      </c>
      <c r="E13" s="5">
        <v>2015</v>
      </c>
      <c r="F13" s="5">
        <v>2016</v>
      </c>
      <c r="G13" s="5">
        <v>2017</v>
      </c>
    </row>
    <row r="14" spans="1:7" x14ac:dyDescent="0.35">
      <c r="A14" s="5"/>
      <c r="B14" s="4" t="s">
        <v>0</v>
      </c>
      <c r="C14" s="4">
        <v>5925</v>
      </c>
      <c r="D14" s="4">
        <v>5999</v>
      </c>
      <c r="E14" s="4">
        <v>6148</v>
      </c>
      <c r="F14" s="4">
        <v>6233</v>
      </c>
      <c r="G14" s="4">
        <v>6330</v>
      </c>
    </row>
    <row r="15" spans="1:7" x14ac:dyDescent="0.35">
      <c r="A15" s="5" t="s">
        <v>5</v>
      </c>
      <c r="B15" s="4"/>
      <c r="C15" s="4"/>
      <c r="D15" s="4"/>
      <c r="E15" s="4"/>
      <c r="F15" s="4"/>
      <c r="G15" s="4"/>
    </row>
    <row r="16" spans="1:7" x14ac:dyDescent="0.35">
      <c r="A16" s="5"/>
      <c r="B16" s="5" t="s">
        <v>3</v>
      </c>
      <c r="C16" s="5">
        <v>2013</v>
      </c>
      <c r="D16" s="5">
        <v>2014</v>
      </c>
      <c r="E16" s="5">
        <v>2015</v>
      </c>
      <c r="F16" s="5">
        <v>2016</v>
      </c>
      <c r="G16" s="5">
        <v>2017</v>
      </c>
    </row>
    <row r="17" spans="1:7" x14ac:dyDescent="0.35">
      <c r="A17" s="5"/>
      <c r="B17" s="4" t="s">
        <v>0</v>
      </c>
      <c r="C17" s="4">
        <v>1895</v>
      </c>
      <c r="D17" s="4">
        <v>2026</v>
      </c>
      <c r="E17" s="4">
        <v>2086</v>
      </c>
      <c r="F17" s="4">
        <v>2161</v>
      </c>
      <c r="G17" s="4">
        <v>2332</v>
      </c>
    </row>
    <row r="18" spans="1:7" x14ac:dyDescent="0.35">
      <c r="A18" s="5"/>
      <c r="B18" s="4"/>
      <c r="C18" s="4"/>
      <c r="D18" s="4"/>
      <c r="E18" s="4"/>
      <c r="F18" s="4"/>
      <c r="G18" s="4"/>
    </row>
    <row r="19" spans="1:7" x14ac:dyDescent="0.35">
      <c r="A19" s="5"/>
      <c r="B19" s="5" t="s">
        <v>4</v>
      </c>
      <c r="C19" s="5">
        <v>2013</v>
      </c>
      <c r="D19" s="5">
        <v>2014</v>
      </c>
      <c r="E19" s="5">
        <v>2015</v>
      </c>
      <c r="F19" s="5">
        <v>2016</v>
      </c>
      <c r="G19" s="5">
        <v>2017</v>
      </c>
    </row>
    <row r="20" spans="1:7" x14ac:dyDescent="0.35">
      <c r="A20" s="5"/>
      <c r="B20" s="4" t="s">
        <v>0</v>
      </c>
      <c r="C20" s="4">
        <v>7820</v>
      </c>
      <c r="D20" s="4">
        <v>8025</v>
      </c>
      <c r="E20" s="4">
        <v>8234</v>
      </c>
      <c r="F20" s="4">
        <v>8394</v>
      </c>
      <c r="G20" s="4">
        <v>8662</v>
      </c>
    </row>
    <row r="21" spans="1:7" x14ac:dyDescent="0.35">
      <c r="A21" s="1"/>
    </row>
    <row r="22" spans="1:7" x14ac:dyDescent="0.35">
      <c r="A22" s="7"/>
      <c r="B22" s="7" t="s">
        <v>2</v>
      </c>
      <c r="C22" s="7">
        <v>2013</v>
      </c>
      <c r="D22" s="7">
        <v>2014</v>
      </c>
      <c r="E22" s="7">
        <v>2015</v>
      </c>
      <c r="F22" s="7">
        <v>2016</v>
      </c>
      <c r="G22" s="7">
        <v>2017</v>
      </c>
    </row>
    <row r="23" spans="1:7" x14ac:dyDescent="0.35">
      <c r="A23" s="7" t="s">
        <v>6</v>
      </c>
      <c r="B23" s="6" t="s">
        <v>0</v>
      </c>
      <c r="C23" s="6">
        <v>5006</v>
      </c>
      <c r="D23" s="6">
        <v>4961</v>
      </c>
      <c r="E23" s="6">
        <v>4984</v>
      </c>
      <c r="F23" s="6">
        <v>4959</v>
      </c>
      <c r="G23" s="6">
        <v>4908</v>
      </c>
    </row>
    <row r="24" spans="1:7" x14ac:dyDescent="0.35">
      <c r="A24" s="7"/>
      <c r="B24" s="6"/>
      <c r="C24" s="6"/>
      <c r="D24" s="6"/>
      <c r="E24" s="6"/>
      <c r="F24" s="6"/>
      <c r="G24" s="6"/>
    </row>
    <row r="25" spans="1:7" x14ac:dyDescent="0.35">
      <c r="A25" s="7"/>
      <c r="B25" s="7" t="s">
        <v>3</v>
      </c>
      <c r="C25" s="7">
        <v>2013</v>
      </c>
      <c r="D25" s="7">
        <v>2014</v>
      </c>
      <c r="E25" s="7">
        <v>2015</v>
      </c>
      <c r="F25" s="7">
        <v>2016</v>
      </c>
      <c r="G25" s="7">
        <v>2017</v>
      </c>
    </row>
    <row r="26" spans="1:7" x14ac:dyDescent="0.35">
      <c r="A26" s="7"/>
      <c r="B26" s="6" t="s">
        <v>0</v>
      </c>
      <c r="C26" s="6">
        <v>3389</v>
      </c>
      <c r="D26" s="6">
        <v>3497</v>
      </c>
      <c r="E26" s="6">
        <v>3565</v>
      </c>
      <c r="F26" s="6">
        <v>3647</v>
      </c>
      <c r="G26" s="6">
        <v>3850</v>
      </c>
    </row>
    <row r="27" spans="1:7" x14ac:dyDescent="0.35">
      <c r="A27" s="6"/>
      <c r="B27" s="6"/>
      <c r="C27" s="6"/>
      <c r="D27" s="6"/>
      <c r="E27" s="6"/>
      <c r="F27" s="6"/>
      <c r="G27" s="6"/>
    </row>
    <row r="28" spans="1:7" x14ac:dyDescent="0.35">
      <c r="A28" s="6"/>
      <c r="B28" s="7" t="s">
        <v>4</v>
      </c>
      <c r="C28" s="7">
        <v>2013</v>
      </c>
      <c r="D28" s="7">
        <v>2014</v>
      </c>
      <c r="E28" s="7">
        <v>2015</v>
      </c>
      <c r="F28" s="7">
        <v>2016</v>
      </c>
      <c r="G28" s="7">
        <v>2017</v>
      </c>
    </row>
    <row r="29" spans="1:7" x14ac:dyDescent="0.35">
      <c r="A29" s="6"/>
      <c r="B29" s="6" t="s">
        <v>0</v>
      </c>
      <c r="C29" s="6">
        <v>8395</v>
      </c>
      <c r="D29" s="6">
        <v>8458</v>
      </c>
      <c r="E29" s="6">
        <v>8549</v>
      </c>
      <c r="F29" s="6">
        <v>8606</v>
      </c>
      <c r="G29" s="6">
        <v>8758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6087-B8B9-45C2-92CC-58E1B0F5168C}">
  <dimension ref="A1:K7"/>
  <sheetViews>
    <sheetView workbookViewId="0">
      <selection activeCell="K7" sqref="K7"/>
    </sheetView>
  </sheetViews>
  <sheetFormatPr defaultRowHeight="14.5" x14ac:dyDescent="0.35"/>
  <cols>
    <col min="2" max="2" width="14.453125" customWidth="1"/>
    <col min="10" max="10" width="10.26953125" bestFit="1" customWidth="1"/>
  </cols>
  <sheetData>
    <row r="1" spans="1:11" x14ac:dyDescent="0.35">
      <c r="A1" s="1" t="s">
        <v>44</v>
      </c>
    </row>
    <row r="3" spans="1:11" x14ac:dyDescent="0.35">
      <c r="E3" s="15" t="s">
        <v>10</v>
      </c>
      <c r="F3" s="15"/>
      <c r="G3" s="15"/>
      <c r="H3" s="15"/>
      <c r="I3" s="15"/>
    </row>
    <row r="4" spans="1:11" x14ac:dyDescent="0.35">
      <c r="B4" s="1" t="s">
        <v>7</v>
      </c>
      <c r="C4" s="1" t="s">
        <v>8</v>
      </c>
      <c r="D4" s="1" t="s">
        <v>9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1" t="s">
        <v>11</v>
      </c>
      <c r="K4" s="1" t="s">
        <v>1</v>
      </c>
    </row>
    <row r="5" spans="1:11" x14ac:dyDescent="0.35">
      <c r="B5" t="s">
        <v>5</v>
      </c>
      <c r="C5">
        <v>190</v>
      </c>
      <c r="D5">
        <v>60</v>
      </c>
      <c r="E5" s="2">
        <v>9</v>
      </c>
      <c r="F5" s="2">
        <v>0</v>
      </c>
      <c r="G5" s="2">
        <v>7</v>
      </c>
      <c r="H5" s="2">
        <v>11</v>
      </c>
      <c r="I5" s="2">
        <v>4</v>
      </c>
      <c r="J5">
        <v>18</v>
      </c>
      <c r="K5">
        <v>268</v>
      </c>
    </row>
    <row r="6" spans="1:11" x14ac:dyDescent="0.35">
      <c r="B6" t="s">
        <v>6</v>
      </c>
      <c r="C6">
        <v>85</v>
      </c>
      <c r="D6">
        <v>41</v>
      </c>
      <c r="E6" s="2">
        <v>4</v>
      </c>
      <c r="F6" s="2">
        <v>0</v>
      </c>
      <c r="G6" s="2">
        <v>7</v>
      </c>
      <c r="H6" s="2">
        <v>10</v>
      </c>
      <c r="I6" s="2">
        <v>0</v>
      </c>
      <c r="J6">
        <v>26</v>
      </c>
      <c r="K6">
        <v>152</v>
      </c>
    </row>
    <row r="7" spans="1:11" x14ac:dyDescent="0.35">
      <c r="B7" t="s">
        <v>1</v>
      </c>
      <c r="C7">
        <v>275</v>
      </c>
      <c r="D7">
        <v>101</v>
      </c>
      <c r="E7" s="2">
        <v>13</v>
      </c>
      <c r="F7" s="2">
        <v>0</v>
      </c>
      <c r="G7" s="2">
        <v>14</v>
      </c>
      <c r="H7" s="2">
        <v>21</v>
      </c>
      <c r="I7" s="2">
        <v>4</v>
      </c>
      <c r="J7">
        <v>44</v>
      </c>
      <c r="K7">
        <v>420</v>
      </c>
    </row>
  </sheetData>
  <mergeCells count="1">
    <mergeCell ref="E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8C63-1270-465F-9168-62DA8BCED4C9}">
  <dimension ref="A1:G110"/>
  <sheetViews>
    <sheetView zoomScale="80" zoomScaleNormal="80" workbookViewId="0">
      <selection activeCell="G5" sqref="G5:G12"/>
    </sheetView>
  </sheetViews>
  <sheetFormatPr defaultRowHeight="14.5" x14ac:dyDescent="0.35"/>
  <cols>
    <col min="1" max="1" width="12" customWidth="1"/>
    <col min="2" max="2" width="26.7265625" bestFit="1" customWidth="1"/>
    <col min="3" max="3" width="14.7265625" customWidth="1"/>
    <col min="4" max="4" width="11.81640625" customWidth="1"/>
  </cols>
  <sheetData>
    <row r="1" spans="1:7" ht="14" customHeight="1" x14ac:dyDescent="0.35">
      <c r="A1" s="1" t="s">
        <v>27</v>
      </c>
    </row>
    <row r="2" spans="1:7" ht="14" customHeight="1" x14ac:dyDescent="0.35"/>
    <row r="3" spans="1:7" ht="14" customHeight="1" x14ac:dyDescent="0.35">
      <c r="A3" s="2"/>
      <c r="B3" s="3" t="s">
        <v>2</v>
      </c>
      <c r="C3" s="3"/>
      <c r="D3" s="3"/>
      <c r="E3" s="3"/>
      <c r="F3" s="3"/>
      <c r="G3" s="3"/>
    </row>
    <row r="4" spans="1:7" ht="14" customHeight="1" x14ac:dyDescent="0.35">
      <c r="A4" s="2"/>
      <c r="B4" s="3" t="s">
        <v>25</v>
      </c>
      <c r="C4" s="3">
        <v>2013</v>
      </c>
      <c r="D4" s="3">
        <v>2014</v>
      </c>
      <c r="E4" s="3">
        <v>2015</v>
      </c>
      <c r="F4" s="3">
        <v>2016</v>
      </c>
      <c r="G4" s="3">
        <v>2017</v>
      </c>
    </row>
    <row r="5" spans="1:7" ht="14" customHeight="1" x14ac:dyDescent="0.35">
      <c r="A5" s="2"/>
      <c r="B5" s="2" t="s">
        <v>17</v>
      </c>
      <c r="C5" s="2">
        <v>48</v>
      </c>
      <c r="D5" s="2">
        <v>43</v>
      </c>
      <c r="E5" s="2">
        <v>44</v>
      </c>
      <c r="F5" s="2">
        <v>47</v>
      </c>
      <c r="G5" s="2">
        <v>52</v>
      </c>
    </row>
    <row r="6" spans="1:7" ht="14" customHeight="1" x14ac:dyDescent="0.35">
      <c r="A6" s="3" t="s">
        <v>1</v>
      </c>
      <c r="B6" s="2" t="s">
        <v>18</v>
      </c>
      <c r="C6" s="2">
        <v>63</v>
      </c>
      <c r="D6" s="2">
        <v>65</v>
      </c>
      <c r="E6" s="2">
        <v>67</v>
      </c>
      <c r="F6" s="2">
        <v>72</v>
      </c>
      <c r="G6" s="2">
        <v>77</v>
      </c>
    </row>
    <row r="7" spans="1:7" ht="14" customHeight="1" x14ac:dyDescent="0.35">
      <c r="A7" s="3"/>
      <c r="B7" s="2" t="s">
        <v>19</v>
      </c>
      <c r="C7" s="2">
        <v>56</v>
      </c>
      <c r="D7" s="2">
        <v>57</v>
      </c>
      <c r="E7" s="2">
        <v>56</v>
      </c>
      <c r="F7" s="2">
        <v>54</v>
      </c>
      <c r="G7" s="2">
        <v>55</v>
      </c>
    </row>
    <row r="8" spans="1:7" ht="14" customHeight="1" x14ac:dyDescent="0.35">
      <c r="A8" s="3"/>
      <c r="B8" s="2" t="s">
        <v>20</v>
      </c>
      <c r="C8" s="2">
        <v>171</v>
      </c>
      <c r="D8" s="2">
        <v>169</v>
      </c>
      <c r="E8" s="2">
        <v>175</v>
      </c>
      <c r="F8" s="2">
        <v>173</v>
      </c>
      <c r="G8" s="2">
        <v>175</v>
      </c>
    </row>
    <row r="9" spans="1:7" ht="14" customHeight="1" x14ac:dyDescent="0.35">
      <c r="A9" s="3"/>
      <c r="B9" s="2" t="s">
        <v>21</v>
      </c>
      <c r="C9" s="2">
        <v>160</v>
      </c>
      <c r="D9" s="2">
        <v>159</v>
      </c>
      <c r="E9" s="2">
        <v>156</v>
      </c>
      <c r="F9" s="2">
        <v>163</v>
      </c>
      <c r="G9" s="2">
        <v>161</v>
      </c>
    </row>
    <row r="10" spans="1:7" ht="14" customHeight="1" x14ac:dyDescent="0.35">
      <c r="A10" s="3"/>
      <c r="B10" s="2" t="s">
        <v>22</v>
      </c>
      <c r="C10" s="2">
        <v>307</v>
      </c>
      <c r="D10" s="2">
        <v>321</v>
      </c>
      <c r="E10" s="2">
        <v>326</v>
      </c>
      <c r="F10" s="2">
        <v>322</v>
      </c>
      <c r="G10" s="2">
        <v>326</v>
      </c>
    </row>
    <row r="11" spans="1:7" ht="14" customHeight="1" x14ac:dyDescent="0.35">
      <c r="A11" s="3"/>
      <c r="B11" s="2" t="s">
        <v>23</v>
      </c>
      <c r="C11" s="2">
        <v>134</v>
      </c>
      <c r="D11" s="2">
        <v>131</v>
      </c>
      <c r="E11" s="2">
        <v>129</v>
      </c>
      <c r="F11" s="2">
        <v>136</v>
      </c>
      <c r="G11" s="2">
        <v>139</v>
      </c>
    </row>
    <row r="12" spans="1:7" ht="14" customHeight="1" x14ac:dyDescent="0.35">
      <c r="A12" s="3"/>
      <c r="B12" s="2" t="s">
        <v>24</v>
      </c>
      <c r="C12" s="2">
        <v>106</v>
      </c>
      <c r="D12" s="2">
        <v>103</v>
      </c>
      <c r="E12" s="2">
        <v>107</v>
      </c>
      <c r="F12" s="2">
        <v>108</v>
      </c>
      <c r="G12" s="2">
        <v>111</v>
      </c>
    </row>
    <row r="13" spans="1:7" ht="14" customHeight="1" x14ac:dyDescent="0.35">
      <c r="A13" s="3"/>
      <c r="B13" s="2" t="s">
        <v>1</v>
      </c>
      <c r="C13" s="2">
        <v>1045</v>
      </c>
      <c r="D13" s="2">
        <v>1048</v>
      </c>
      <c r="E13" s="2">
        <v>1060</v>
      </c>
      <c r="F13" s="2">
        <v>1075</v>
      </c>
      <c r="G13" s="2">
        <v>1096</v>
      </c>
    </row>
    <row r="14" spans="1:7" ht="14" customHeight="1" x14ac:dyDescent="0.35">
      <c r="A14" s="3"/>
      <c r="B14" s="2"/>
      <c r="C14" s="2"/>
      <c r="D14" s="2"/>
      <c r="E14" s="2"/>
      <c r="F14" s="2"/>
      <c r="G14" s="2"/>
    </row>
    <row r="15" spans="1:7" ht="14" customHeight="1" x14ac:dyDescent="0.35">
      <c r="A15" s="3"/>
      <c r="B15" s="3" t="s">
        <v>3</v>
      </c>
      <c r="C15" s="3"/>
      <c r="D15" s="3"/>
      <c r="E15" s="3"/>
      <c r="F15" s="3"/>
      <c r="G15" s="3"/>
    </row>
    <row r="16" spans="1:7" ht="14" customHeight="1" x14ac:dyDescent="0.35">
      <c r="A16" s="3"/>
      <c r="B16" s="3" t="s">
        <v>25</v>
      </c>
      <c r="C16" s="3">
        <v>2013</v>
      </c>
      <c r="D16" s="3">
        <v>2014</v>
      </c>
      <c r="E16" s="3">
        <v>2015</v>
      </c>
      <c r="F16" s="3">
        <v>2016</v>
      </c>
      <c r="G16" s="3">
        <v>2017</v>
      </c>
    </row>
    <row r="17" spans="1:7" ht="14" customHeight="1" x14ac:dyDescent="0.35">
      <c r="A17" s="3"/>
      <c r="B17" s="2" t="s">
        <v>17</v>
      </c>
      <c r="C17" s="2">
        <f>C29-C5</f>
        <v>21</v>
      </c>
      <c r="D17" s="2">
        <f t="shared" ref="D17:G17" si="0">D29-D5</f>
        <v>27</v>
      </c>
      <c r="E17" s="2">
        <f t="shared" si="0"/>
        <v>29</v>
      </c>
      <c r="F17" s="2">
        <f t="shared" si="0"/>
        <v>32</v>
      </c>
      <c r="G17" s="2">
        <f t="shared" si="0"/>
        <v>32</v>
      </c>
    </row>
    <row r="18" spans="1:7" ht="14" customHeight="1" x14ac:dyDescent="0.35">
      <c r="A18" s="3" t="s">
        <v>1</v>
      </c>
      <c r="B18" s="2" t="s">
        <v>18</v>
      </c>
      <c r="C18" s="2">
        <f t="shared" ref="C18:G25" si="1">C30-C6</f>
        <v>41</v>
      </c>
      <c r="D18" s="2">
        <f t="shared" si="1"/>
        <v>44</v>
      </c>
      <c r="E18" s="2">
        <f t="shared" si="1"/>
        <v>43</v>
      </c>
      <c r="F18" s="2">
        <f t="shared" si="1"/>
        <v>44</v>
      </c>
      <c r="G18" s="2">
        <f t="shared" si="1"/>
        <v>46</v>
      </c>
    </row>
    <row r="19" spans="1:7" ht="14" customHeight="1" x14ac:dyDescent="0.35">
      <c r="A19" s="3"/>
      <c r="B19" s="2" t="s">
        <v>19</v>
      </c>
      <c r="C19" s="2">
        <f t="shared" si="1"/>
        <v>41</v>
      </c>
      <c r="D19" s="2">
        <f t="shared" si="1"/>
        <v>44</v>
      </c>
      <c r="E19" s="2">
        <f t="shared" si="1"/>
        <v>46</v>
      </c>
      <c r="F19" s="2">
        <f t="shared" si="1"/>
        <v>50</v>
      </c>
      <c r="G19" s="2">
        <f t="shared" si="1"/>
        <v>52</v>
      </c>
    </row>
    <row r="20" spans="1:7" ht="14" customHeight="1" x14ac:dyDescent="0.35">
      <c r="A20" s="3"/>
      <c r="B20" s="2" t="s">
        <v>20</v>
      </c>
      <c r="C20" s="2">
        <f t="shared" si="1"/>
        <v>136</v>
      </c>
      <c r="D20" s="2">
        <f t="shared" si="1"/>
        <v>142</v>
      </c>
      <c r="E20" s="2">
        <f t="shared" si="1"/>
        <v>143</v>
      </c>
      <c r="F20" s="2">
        <f t="shared" si="1"/>
        <v>146</v>
      </c>
      <c r="G20" s="2">
        <f t="shared" si="1"/>
        <v>157</v>
      </c>
    </row>
    <row r="21" spans="1:7" ht="14" customHeight="1" x14ac:dyDescent="0.35">
      <c r="A21" s="3"/>
      <c r="B21" s="2" t="s">
        <v>21</v>
      </c>
      <c r="C21" s="2">
        <f t="shared" si="1"/>
        <v>106</v>
      </c>
      <c r="D21" s="2">
        <f t="shared" si="1"/>
        <v>107</v>
      </c>
      <c r="E21" s="2">
        <f t="shared" si="1"/>
        <v>115</v>
      </c>
      <c r="F21" s="2">
        <f t="shared" si="1"/>
        <v>116</v>
      </c>
      <c r="G21" s="2">
        <f t="shared" si="1"/>
        <v>124</v>
      </c>
    </row>
    <row r="22" spans="1:7" ht="14" customHeight="1" x14ac:dyDescent="0.35">
      <c r="A22" s="3"/>
      <c r="B22" s="2" t="s">
        <v>22</v>
      </c>
      <c r="C22" s="2">
        <f t="shared" si="1"/>
        <v>256</v>
      </c>
      <c r="D22" s="2">
        <f t="shared" si="1"/>
        <v>263</v>
      </c>
      <c r="E22" s="2">
        <f t="shared" si="1"/>
        <v>260</v>
      </c>
      <c r="F22" s="2">
        <f t="shared" si="1"/>
        <v>261</v>
      </c>
      <c r="G22" s="2">
        <f t="shared" si="1"/>
        <v>271</v>
      </c>
    </row>
    <row r="23" spans="1:7" ht="14" customHeight="1" x14ac:dyDescent="0.35">
      <c r="A23" s="3"/>
      <c r="B23" s="2" t="s">
        <v>23</v>
      </c>
      <c r="C23" s="2">
        <f t="shared" si="1"/>
        <v>117</v>
      </c>
      <c r="D23" s="2">
        <f t="shared" si="1"/>
        <v>122</v>
      </c>
      <c r="E23" s="2">
        <f t="shared" si="1"/>
        <v>128</v>
      </c>
      <c r="F23" s="2">
        <f t="shared" si="1"/>
        <v>128</v>
      </c>
      <c r="G23" s="2">
        <f t="shared" si="1"/>
        <v>133</v>
      </c>
    </row>
    <row r="24" spans="1:7" ht="14" customHeight="1" x14ac:dyDescent="0.35">
      <c r="A24" s="3"/>
      <c r="B24" s="2" t="s">
        <v>24</v>
      </c>
      <c r="C24" s="2">
        <f t="shared" si="1"/>
        <v>95</v>
      </c>
      <c r="D24" s="2">
        <f t="shared" si="1"/>
        <v>97</v>
      </c>
      <c r="E24" s="2">
        <f t="shared" si="1"/>
        <v>98</v>
      </c>
      <c r="F24" s="2">
        <f t="shared" si="1"/>
        <v>99</v>
      </c>
      <c r="G24" s="2">
        <f t="shared" si="1"/>
        <v>102</v>
      </c>
    </row>
    <row r="25" spans="1:7" ht="14" customHeight="1" x14ac:dyDescent="0.35">
      <c r="A25" s="3"/>
      <c r="B25" s="2" t="s">
        <v>1</v>
      </c>
      <c r="C25" s="2">
        <f t="shared" si="1"/>
        <v>813</v>
      </c>
      <c r="D25" s="2">
        <f t="shared" si="1"/>
        <v>846</v>
      </c>
      <c r="E25" s="2">
        <f t="shared" si="1"/>
        <v>862</v>
      </c>
      <c r="F25" s="2">
        <f t="shared" si="1"/>
        <v>876</v>
      </c>
      <c r="G25" s="2">
        <f t="shared" si="1"/>
        <v>917</v>
      </c>
    </row>
    <row r="26" spans="1:7" ht="14" customHeight="1" x14ac:dyDescent="0.35">
      <c r="A26" s="3"/>
      <c r="B26" s="2"/>
      <c r="C26" s="2"/>
      <c r="D26" s="2"/>
      <c r="E26" s="2"/>
      <c r="F26" s="2"/>
      <c r="G26" s="2"/>
    </row>
    <row r="27" spans="1:7" ht="14" customHeight="1" x14ac:dyDescent="0.35">
      <c r="A27" s="3"/>
      <c r="B27" s="3" t="s">
        <v>1</v>
      </c>
      <c r="C27" s="3"/>
      <c r="D27" s="3"/>
      <c r="E27" s="3"/>
      <c r="F27" s="3"/>
      <c r="G27" s="3"/>
    </row>
    <row r="28" spans="1:7" ht="14" customHeight="1" x14ac:dyDescent="0.35">
      <c r="A28" s="3"/>
      <c r="B28" s="3" t="s">
        <v>25</v>
      </c>
      <c r="C28" s="3">
        <v>2013</v>
      </c>
      <c r="D28" s="3">
        <v>2014</v>
      </c>
      <c r="E28" s="3">
        <v>2015</v>
      </c>
      <c r="F28" s="3">
        <v>2016</v>
      </c>
      <c r="G28" s="3">
        <v>2017</v>
      </c>
    </row>
    <row r="29" spans="1:7" ht="14" customHeight="1" x14ac:dyDescent="0.35">
      <c r="A29" s="3"/>
      <c r="B29" s="2" t="s">
        <v>17</v>
      </c>
      <c r="C29" s="2">
        <v>69</v>
      </c>
      <c r="D29" s="2">
        <v>70</v>
      </c>
      <c r="E29" s="2">
        <v>73</v>
      </c>
      <c r="F29" s="2">
        <v>79</v>
      </c>
      <c r="G29" s="2">
        <v>84</v>
      </c>
    </row>
    <row r="30" spans="1:7" ht="14" customHeight="1" x14ac:dyDescent="0.35">
      <c r="A30" s="3"/>
      <c r="B30" s="2" t="s">
        <v>18</v>
      </c>
      <c r="C30" s="2">
        <v>104</v>
      </c>
      <c r="D30" s="2">
        <v>109</v>
      </c>
      <c r="E30" s="2">
        <v>110</v>
      </c>
      <c r="F30" s="2">
        <v>116</v>
      </c>
      <c r="G30" s="2">
        <v>123</v>
      </c>
    </row>
    <row r="31" spans="1:7" ht="14" customHeight="1" x14ac:dyDescent="0.35">
      <c r="A31" s="3"/>
      <c r="B31" s="2" t="s">
        <v>19</v>
      </c>
      <c r="C31" s="2">
        <v>97</v>
      </c>
      <c r="D31" s="2">
        <v>101</v>
      </c>
      <c r="E31" s="2">
        <v>102</v>
      </c>
      <c r="F31" s="2">
        <v>104</v>
      </c>
      <c r="G31" s="2">
        <v>107</v>
      </c>
    </row>
    <row r="32" spans="1:7" ht="14" customHeight="1" x14ac:dyDescent="0.35">
      <c r="A32" s="3" t="s">
        <v>1</v>
      </c>
      <c r="B32" s="2" t="s">
        <v>20</v>
      </c>
      <c r="C32" s="2">
        <v>307</v>
      </c>
      <c r="D32" s="2">
        <v>311</v>
      </c>
      <c r="E32" s="2">
        <v>318</v>
      </c>
      <c r="F32" s="2">
        <v>319</v>
      </c>
      <c r="G32" s="2">
        <v>332</v>
      </c>
    </row>
    <row r="33" spans="1:7" ht="14" customHeight="1" x14ac:dyDescent="0.35">
      <c r="A33" s="3"/>
      <c r="B33" s="2" t="s">
        <v>21</v>
      </c>
      <c r="C33" s="2">
        <v>266</v>
      </c>
      <c r="D33" s="2">
        <v>266</v>
      </c>
      <c r="E33" s="2">
        <v>271</v>
      </c>
      <c r="F33" s="2">
        <v>279</v>
      </c>
      <c r="G33" s="2">
        <v>285</v>
      </c>
    </row>
    <row r="34" spans="1:7" ht="14" customHeight="1" x14ac:dyDescent="0.35">
      <c r="A34" s="3"/>
      <c r="B34" s="2" t="s">
        <v>22</v>
      </c>
      <c r="C34" s="2">
        <v>563</v>
      </c>
      <c r="D34" s="2">
        <v>584</v>
      </c>
      <c r="E34" s="2">
        <v>586</v>
      </c>
      <c r="F34" s="2">
        <v>583</v>
      </c>
      <c r="G34" s="2">
        <v>597</v>
      </c>
    </row>
    <row r="35" spans="1:7" x14ac:dyDescent="0.35">
      <c r="A35" s="3"/>
      <c r="B35" s="2" t="s">
        <v>23</v>
      </c>
      <c r="C35" s="2">
        <v>251</v>
      </c>
      <c r="D35" s="2">
        <v>253</v>
      </c>
      <c r="E35" s="2">
        <v>257</v>
      </c>
      <c r="F35" s="2">
        <v>264</v>
      </c>
      <c r="G35" s="2">
        <v>272</v>
      </c>
    </row>
    <row r="36" spans="1:7" x14ac:dyDescent="0.35">
      <c r="A36" s="3"/>
      <c r="B36" s="2" t="s">
        <v>24</v>
      </c>
      <c r="C36" s="2">
        <v>201</v>
      </c>
      <c r="D36" s="2">
        <v>200</v>
      </c>
      <c r="E36" s="2">
        <v>205</v>
      </c>
      <c r="F36" s="2">
        <v>207</v>
      </c>
      <c r="G36" s="2">
        <v>213</v>
      </c>
    </row>
    <row r="37" spans="1:7" x14ac:dyDescent="0.35">
      <c r="A37" s="3"/>
      <c r="B37" s="2" t="s">
        <v>1</v>
      </c>
      <c r="C37" s="2">
        <v>1858</v>
      </c>
      <c r="D37" s="2">
        <v>1894</v>
      </c>
      <c r="E37" s="2">
        <v>1922</v>
      </c>
      <c r="F37" s="2">
        <v>1951</v>
      </c>
      <c r="G37" s="2">
        <v>2013</v>
      </c>
    </row>
    <row r="38" spans="1:7" x14ac:dyDescent="0.35">
      <c r="A38" s="3"/>
      <c r="B38" s="2"/>
      <c r="C38" s="2"/>
      <c r="D38" s="2"/>
      <c r="E38" s="2"/>
      <c r="F38" s="2"/>
      <c r="G38" s="2"/>
    </row>
    <row r="39" spans="1:7" x14ac:dyDescent="0.35">
      <c r="A39" s="1"/>
    </row>
    <row r="40" spans="1:7" x14ac:dyDescent="0.35">
      <c r="A40" s="5"/>
      <c r="B40" s="5" t="s">
        <v>2</v>
      </c>
      <c r="C40" s="5"/>
      <c r="D40" s="5"/>
      <c r="E40" s="5"/>
      <c r="F40" s="5"/>
      <c r="G40" s="5"/>
    </row>
    <row r="41" spans="1:7" x14ac:dyDescent="0.35">
      <c r="A41" s="5"/>
      <c r="B41" s="5" t="s">
        <v>25</v>
      </c>
      <c r="C41" s="5">
        <v>2013</v>
      </c>
      <c r="D41" s="5">
        <v>2014</v>
      </c>
      <c r="E41" s="5">
        <v>2015</v>
      </c>
      <c r="F41" s="5">
        <v>2016</v>
      </c>
      <c r="G41" s="5">
        <v>2017</v>
      </c>
    </row>
    <row r="42" spans="1:7" x14ac:dyDescent="0.35">
      <c r="A42" s="5"/>
      <c r="B42" s="4" t="s">
        <v>17</v>
      </c>
      <c r="C42" s="4">
        <v>30</v>
      </c>
      <c r="D42" s="4">
        <v>27</v>
      </c>
      <c r="E42" s="4">
        <v>28</v>
      </c>
      <c r="F42" s="4">
        <v>29</v>
      </c>
      <c r="G42" s="4">
        <v>34</v>
      </c>
    </row>
    <row r="43" spans="1:7" x14ac:dyDescent="0.35">
      <c r="A43" s="5"/>
      <c r="B43" s="4" t="s">
        <v>18</v>
      </c>
      <c r="C43" s="4">
        <v>27</v>
      </c>
      <c r="D43" s="4">
        <v>29</v>
      </c>
      <c r="E43" s="4">
        <v>32</v>
      </c>
      <c r="F43" s="4">
        <v>37</v>
      </c>
      <c r="G43" s="4">
        <v>40</v>
      </c>
    </row>
    <row r="44" spans="1:7" x14ac:dyDescent="0.35">
      <c r="A44" s="5" t="s">
        <v>5</v>
      </c>
      <c r="B44" s="4" t="s">
        <v>19</v>
      </c>
      <c r="C44" s="4">
        <v>37</v>
      </c>
      <c r="D44" s="4">
        <v>37</v>
      </c>
      <c r="E44" s="4">
        <v>37</v>
      </c>
      <c r="F44" s="4">
        <v>35</v>
      </c>
      <c r="G44" s="4">
        <v>37</v>
      </c>
    </row>
    <row r="45" spans="1:7" x14ac:dyDescent="0.35">
      <c r="A45" s="5"/>
      <c r="B45" s="4" t="s">
        <v>20</v>
      </c>
      <c r="C45" s="4">
        <v>36</v>
      </c>
      <c r="D45" s="4">
        <v>36</v>
      </c>
      <c r="E45" s="4">
        <v>40</v>
      </c>
      <c r="F45" s="4">
        <v>39</v>
      </c>
      <c r="G45" s="4">
        <v>39</v>
      </c>
    </row>
    <row r="46" spans="1:7" x14ac:dyDescent="0.35">
      <c r="A46" s="5"/>
      <c r="B46" s="4" t="s">
        <v>21</v>
      </c>
      <c r="C46" s="4">
        <v>62</v>
      </c>
      <c r="D46" s="4">
        <v>64</v>
      </c>
      <c r="E46" s="4">
        <v>67</v>
      </c>
      <c r="F46" s="4">
        <v>72</v>
      </c>
      <c r="G46" s="4">
        <v>70</v>
      </c>
    </row>
    <row r="47" spans="1:7" x14ac:dyDescent="0.35">
      <c r="A47" s="5"/>
      <c r="B47" s="4" t="s">
        <v>22</v>
      </c>
      <c r="C47" s="4">
        <v>182</v>
      </c>
      <c r="D47" s="4">
        <v>195</v>
      </c>
      <c r="E47" s="4">
        <v>200</v>
      </c>
      <c r="F47" s="4">
        <v>200</v>
      </c>
      <c r="G47" s="4">
        <v>202</v>
      </c>
    </row>
    <row r="48" spans="1:7" x14ac:dyDescent="0.35">
      <c r="A48" s="5"/>
      <c r="B48" s="4" t="s">
        <v>23</v>
      </c>
      <c r="C48" s="4">
        <v>57</v>
      </c>
      <c r="D48" s="4">
        <v>57</v>
      </c>
      <c r="E48" s="4">
        <v>58</v>
      </c>
      <c r="F48" s="4">
        <v>61</v>
      </c>
      <c r="G48" s="4">
        <v>61</v>
      </c>
    </row>
    <row r="49" spans="1:7" x14ac:dyDescent="0.35">
      <c r="A49" s="5"/>
      <c r="B49" s="4" t="s">
        <v>24</v>
      </c>
      <c r="C49" s="4">
        <v>87</v>
      </c>
      <c r="D49" s="4">
        <v>84</v>
      </c>
      <c r="E49" s="4">
        <v>90</v>
      </c>
      <c r="F49" s="4">
        <v>92</v>
      </c>
      <c r="G49" s="4">
        <v>95</v>
      </c>
    </row>
    <row r="50" spans="1:7" x14ac:dyDescent="0.35">
      <c r="A50" s="5"/>
      <c r="B50" s="4" t="s">
        <v>1</v>
      </c>
      <c r="C50" s="4">
        <v>518</v>
      </c>
      <c r="D50" s="4">
        <v>529</v>
      </c>
      <c r="E50" s="4">
        <v>552</v>
      </c>
      <c r="F50" s="4">
        <v>565</v>
      </c>
      <c r="G50" s="4">
        <v>578</v>
      </c>
    </row>
    <row r="51" spans="1:7" x14ac:dyDescent="0.35">
      <c r="A51" s="5"/>
      <c r="B51" s="4"/>
      <c r="C51" s="4"/>
      <c r="D51" s="4"/>
      <c r="E51" s="4"/>
      <c r="F51" s="4"/>
      <c r="G51" s="4"/>
    </row>
    <row r="52" spans="1:7" x14ac:dyDescent="0.35">
      <c r="A52" s="5"/>
      <c r="B52" s="5" t="s">
        <v>3</v>
      </c>
      <c r="C52" s="5"/>
      <c r="D52" s="5"/>
      <c r="E52" s="5"/>
      <c r="F52" s="5"/>
      <c r="G52" s="5"/>
    </row>
    <row r="53" spans="1:7" x14ac:dyDescent="0.35">
      <c r="A53" s="5"/>
      <c r="B53" s="5" t="s">
        <v>25</v>
      </c>
      <c r="C53" s="5">
        <v>2013</v>
      </c>
      <c r="D53" s="5">
        <v>2014</v>
      </c>
      <c r="E53" s="5">
        <v>2015</v>
      </c>
      <c r="F53" s="5">
        <v>2016</v>
      </c>
      <c r="G53" s="5">
        <v>2017</v>
      </c>
    </row>
    <row r="54" spans="1:7" x14ac:dyDescent="0.35">
      <c r="A54" s="5"/>
      <c r="B54" s="4" t="s">
        <v>17</v>
      </c>
      <c r="C54" s="4">
        <v>5</v>
      </c>
      <c r="D54" s="4">
        <v>9</v>
      </c>
      <c r="E54" s="4">
        <v>9</v>
      </c>
      <c r="F54" s="4">
        <v>11</v>
      </c>
      <c r="G54" s="4">
        <v>11</v>
      </c>
    </row>
    <row r="55" spans="1:7" x14ac:dyDescent="0.35">
      <c r="A55" s="5" t="s">
        <v>5</v>
      </c>
      <c r="B55" s="4" t="s">
        <v>18</v>
      </c>
      <c r="C55" s="4">
        <v>10</v>
      </c>
      <c r="D55" s="4">
        <v>11</v>
      </c>
      <c r="E55" s="4">
        <v>11</v>
      </c>
      <c r="F55" s="4">
        <v>12</v>
      </c>
      <c r="G55" s="4">
        <v>12</v>
      </c>
    </row>
    <row r="56" spans="1:7" x14ac:dyDescent="0.35">
      <c r="A56" s="5"/>
      <c r="B56" s="4" t="s">
        <v>19</v>
      </c>
      <c r="C56" s="4">
        <v>15</v>
      </c>
      <c r="D56" s="4">
        <v>18</v>
      </c>
      <c r="E56" s="4">
        <v>19</v>
      </c>
      <c r="F56" s="4">
        <v>23</v>
      </c>
      <c r="G56" s="4">
        <v>23</v>
      </c>
    </row>
    <row r="57" spans="1:7" x14ac:dyDescent="0.35">
      <c r="A57" s="5"/>
      <c r="B57" s="4" t="s">
        <v>20</v>
      </c>
      <c r="C57" s="4">
        <v>19</v>
      </c>
      <c r="D57" s="4">
        <v>21</v>
      </c>
      <c r="E57" s="4">
        <v>20</v>
      </c>
      <c r="F57" s="4">
        <v>23</v>
      </c>
      <c r="G57" s="4">
        <v>25</v>
      </c>
    </row>
    <row r="58" spans="1:7" x14ac:dyDescent="0.35">
      <c r="A58" s="5"/>
      <c r="B58" s="4" t="s">
        <v>21</v>
      </c>
      <c r="C58" s="4">
        <v>14</v>
      </c>
      <c r="D58" s="4">
        <v>15</v>
      </c>
      <c r="E58" s="4">
        <v>17</v>
      </c>
      <c r="F58" s="4">
        <v>16</v>
      </c>
      <c r="G58" s="4">
        <v>21</v>
      </c>
    </row>
    <row r="59" spans="1:7" x14ac:dyDescent="0.35">
      <c r="A59" s="5"/>
      <c r="B59" s="4" t="s">
        <v>22</v>
      </c>
      <c r="C59" s="4">
        <v>110</v>
      </c>
      <c r="D59" s="4">
        <v>114</v>
      </c>
      <c r="E59" s="4">
        <v>114</v>
      </c>
      <c r="F59" s="4">
        <v>112</v>
      </c>
      <c r="G59" s="4">
        <v>119</v>
      </c>
    </row>
    <row r="60" spans="1:7" x14ac:dyDescent="0.35">
      <c r="A60" s="5"/>
      <c r="B60" s="4" t="s">
        <v>23</v>
      </c>
      <c r="C60" s="4">
        <v>22</v>
      </c>
      <c r="D60" s="4">
        <v>24</v>
      </c>
      <c r="E60" s="4">
        <v>26</v>
      </c>
      <c r="F60" s="4">
        <v>27</v>
      </c>
      <c r="G60" s="4">
        <v>31</v>
      </c>
    </row>
    <row r="61" spans="1:7" x14ac:dyDescent="0.35">
      <c r="A61" s="5"/>
      <c r="B61" s="4" t="s">
        <v>24</v>
      </c>
      <c r="C61" s="4">
        <v>65</v>
      </c>
      <c r="D61" s="4">
        <v>68</v>
      </c>
      <c r="E61" s="4">
        <v>67</v>
      </c>
      <c r="F61" s="4">
        <v>67</v>
      </c>
      <c r="G61" s="4">
        <v>69</v>
      </c>
    </row>
    <row r="62" spans="1:7" x14ac:dyDescent="0.35">
      <c r="A62" s="5"/>
      <c r="B62" s="4" t="s">
        <v>1</v>
      </c>
      <c r="C62" s="4">
        <v>260</v>
      </c>
      <c r="D62" s="4">
        <v>280</v>
      </c>
      <c r="E62" s="4">
        <v>283</v>
      </c>
      <c r="F62" s="4">
        <v>291</v>
      </c>
      <c r="G62" s="4">
        <v>311</v>
      </c>
    </row>
    <row r="63" spans="1:7" x14ac:dyDescent="0.35">
      <c r="A63" s="5"/>
      <c r="B63" s="4"/>
      <c r="C63" s="4"/>
      <c r="D63" s="4"/>
      <c r="E63" s="4"/>
      <c r="F63" s="4"/>
      <c r="G63" s="4"/>
    </row>
    <row r="64" spans="1:7" x14ac:dyDescent="0.35">
      <c r="A64" s="5"/>
      <c r="B64" s="5" t="s">
        <v>26</v>
      </c>
      <c r="C64" s="5"/>
      <c r="D64" s="5"/>
      <c r="E64" s="5"/>
      <c r="F64" s="5"/>
      <c r="G64" s="5"/>
    </row>
    <row r="65" spans="1:7" x14ac:dyDescent="0.35">
      <c r="A65" s="5"/>
      <c r="B65" s="5" t="s">
        <v>25</v>
      </c>
      <c r="C65" s="5">
        <v>2013</v>
      </c>
      <c r="D65" s="5">
        <v>2014</v>
      </c>
      <c r="E65" s="5">
        <v>2015</v>
      </c>
      <c r="F65" s="5">
        <v>2016</v>
      </c>
      <c r="G65" s="5">
        <v>2017</v>
      </c>
    </row>
    <row r="66" spans="1:7" x14ac:dyDescent="0.35">
      <c r="A66" s="5"/>
      <c r="B66" s="4" t="s">
        <v>17</v>
      </c>
      <c r="C66" s="4">
        <v>35</v>
      </c>
      <c r="D66" s="4">
        <v>36</v>
      </c>
      <c r="E66" s="4">
        <v>37</v>
      </c>
      <c r="F66" s="4">
        <v>40</v>
      </c>
      <c r="G66" s="4">
        <v>45</v>
      </c>
    </row>
    <row r="67" spans="1:7" x14ac:dyDescent="0.35">
      <c r="A67" s="5"/>
      <c r="B67" s="4" t="s">
        <v>18</v>
      </c>
      <c r="C67" s="4">
        <v>37</v>
      </c>
      <c r="D67" s="4">
        <v>40</v>
      </c>
      <c r="E67" s="4">
        <v>43</v>
      </c>
      <c r="F67" s="4">
        <v>49</v>
      </c>
      <c r="G67" s="4">
        <v>52</v>
      </c>
    </row>
    <row r="68" spans="1:7" x14ac:dyDescent="0.35">
      <c r="A68" s="5" t="s">
        <v>5</v>
      </c>
      <c r="B68" s="4" t="s">
        <v>19</v>
      </c>
      <c r="C68" s="4">
        <v>52</v>
      </c>
      <c r="D68" s="4">
        <v>55</v>
      </c>
      <c r="E68" s="4">
        <v>56</v>
      </c>
      <c r="F68" s="4">
        <v>58</v>
      </c>
      <c r="G68" s="4">
        <v>60</v>
      </c>
    </row>
    <row r="69" spans="1:7" x14ac:dyDescent="0.35">
      <c r="A69" s="5"/>
      <c r="B69" s="4" t="s">
        <v>20</v>
      </c>
      <c r="C69" s="4">
        <v>55</v>
      </c>
      <c r="D69" s="4">
        <v>57</v>
      </c>
      <c r="E69" s="4">
        <v>60</v>
      </c>
      <c r="F69" s="4">
        <v>62</v>
      </c>
      <c r="G69" s="4">
        <v>64</v>
      </c>
    </row>
    <row r="70" spans="1:7" x14ac:dyDescent="0.35">
      <c r="A70" s="5"/>
      <c r="B70" s="4" t="s">
        <v>21</v>
      </c>
      <c r="C70" s="4">
        <v>76</v>
      </c>
      <c r="D70" s="4">
        <v>79</v>
      </c>
      <c r="E70" s="4">
        <v>84</v>
      </c>
      <c r="F70" s="4">
        <v>88</v>
      </c>
      <c r="G70" s="4">
        <v>91</v>
      </c>
    </row>
    <row r="71" spans="1:7" x14ac:dyDescent="0.35">
      <c r="A71" s="5"/>
      <c r="B71" s="4" t="s">
        <v>22</v>
      </c>
      <c r="C71" s="4">
        <v>292</v>
      </c>
      <c r="D71" s="4">
        <v>309</v>
      </c>
      <c r="E71" s="4">
        <v>314</v>
      </c>
      <c r="F71" s="4">
        <v>312</v>
      </c>
      <c r="G71" s="4">
        <v>321</v>
      </c>
    </row>
    <row r="72" spans="1:7" x14ac:dyDescent="0.35">
      <c r="A72" s="5"/>
      <c r="B72" s="4" t="s">
        <v>23</v>
      </c>
      <c r="C72" s="4">
        <v>79</v>
      </c>
      <c r="D72" s="4">
        <v>81</v>
      </c>
      <c r="E72" s="4">
        <v>84</v>
      </c>
      <c r="F72" s="4">
        <v>88</v>
      </c>
      <c r="G72" s="4">
        <v>92</v>
      </c>
    </row>
    <row r="73" spans="1:7" x14ac:dyDescent="0.35">
      <c r="A73" s="5"/>
      <c r="B73" s="4" t="s">
        <v>24</v>
      </c>
      <c r="C73" s="4">
        <v>152</v>
      </c>
      <c r="D73" s="4">
        <v>152</v>
      </c>
      <c r="E73" s="4">
        <v>157</v>
      </c>
      <c r="F73" s="4">
        <v>159</v>
      </c>
      <c r="G73" s="4">
        <v>164</v>
      </c>
    </row>
    <row r="74" spans="1:7" x14ac:dyDescent="0.35">
      <c r="A74" s="5"/>
      <c r="B74" s="4" t="s">
        <v>1</v>
      </c>
      <c r="C74" s="4">
        <v>778</v>
      </c>
      <c r="D74" s="4">
        <v>809</v>
      </c>
      <c r="E74" s="4">
        <v>835</v>
      </c>
      <c r="F74" s="4">
        <v>856</v>
      </c>
      <c r="G74" s="4">
        <v>889</v>
      </c>
    </row>
    <row r="75" spans="1:7" x14ac:dyDescent="0.35">
      <c r="A75" s="1"/>
    </row>
    <row r="76" spans="1:7" x14ac:dyDescent="0.35">
      <c r="A76" s="9"/>
      <c r="B76" s="9" t="s">
        <v>2</v>
      </c>
      <c r="C76" s="9"/>
      <c r="D76" s="9"/>
      <c r="E76" s="9"/>
      <c r="F76" s="9"/>
      <c r="G76" s="9"/>
    </row>
    <row r="77" spans="1:7" x14ac:dyDescent="0.35">
      <c r="A77" s="9"/>
      <c r="B77" s="9" t="s">
        <v>25</v>
      </c>
      <c r="C77" s="9">
        <v>2013</v>
      </c>
      <c r="D77" s="9">
        <v>2014</v>
      </c>
      <c r="E77" s="9">
        <v>2015</v>
      </c>
      <c r="F77" s="9">
        <v>2016</v>
      </c>
      <c r="G77" s="9">
        <v>2017</v>
      </c>
    </row>
    <row r="78" spans="1:7" x14ac:dyDescent="0.35">
      <c r="A78" s="9"/>
      <c r="B78" s="8" t="s">
        <v>17</v>
      </c>
      <c r="C78" s="8">
        <v>18</v>
      </c>
      <c r="D78" s="8">
        <v>16</v>
      </c>
      <c r="E78" s="8">
        <v>16</v>
      </c>
      <c r="F78" s="8">
        <v>18</v>
      </c>
      <c r="G78" s="8">
        <v>18</v>
      </c>
    </row>
    <row r="79" spans="1:7" x14ac:dyDescent="0.35">
      <c r="A79" s="9"/>
      <c r="B79" s="8" t="s">
        <v>18</v>
      </c>
      <c r="C79" s="8">
        <v>36</v>
      </c>
      <c r="D79" s="8">
        <v>36</v>
      </c>
      <c r="E79" s="8">
        <v>35</v>
      </c>
      <c r="F79" s="8">
        <v>35</v>
      </c>
      <c r="G79" s="8">
        <v>37</v>
      </c>
    </row>
    <row r="80" spans="1:7" x14ac:dyDescent="0.35">
      <c r="A80" s="9" t="s">
        <v>6</v>
      </c>
      <c r="B80" s="8" t="s">
        <v>19</v>
      </c>
      <c r="C80" s="8">
        <v>19</v>
      </c>
      <c r="D80" s="8">
        <v>20</v>
      </c>
      <c r="E80" s="8">
        <v>19</v>
      </c>
      <c r="F80" s="8">
        <v>19</v>
      </c>
      <c r="G80" s="8">
        <v>18</v>
      </c>
    </row>
    <row r="81" spans="1:7" x14ac:dyDescent="0.35">
      <c r="A81" s="9"/>
      <c r="B81" s="8" t="s">
        <v>20</v>
      </c>
      <c r="C81" s="8">
        <v>135</v>
      </c>
      <c r="D81" s="8">
        <v>133</v>
      </c>
      <c r="E81" s="8">
        <v>135</v>
      </c>
      <c r="F81" s="8">
        <v>134</v>
      </c>
      <c r="G81" s="8">
        <v>136</v>
      </c>
    </row>
    <row r="82" spans="1:7" x14ac:dyDescent="0.35">
      <c r="A82" s="9"/>
      <c r="B82" s="8" t="s">
        <v>21</v>
      </c>
      <c r="C82" s="8">
        <v>98</v>
      </c>
      <c r="D82" s="8">
        <v>95</v>
      </c>
      <c r="E82" s="8">
        <v>89</v>
      </c>
      <c r="F82" s="8">
        <v>91</v>
      </c>
      <c r="G82" s="8">
        <v>91</v>
      </c>
    </row>
    <row r="83" spans="1:7" x14ac:dyDescent="0.35">
      <c r="A83" s="9"/>
      <c r="B83" s="8" t="s">
        <v>22</v>
      </c>
      <c r="C83" s="8">
        <v>125</v>
      </c>
      <c r="D83" s="8">
        <v>126</v>
      </c>
      <c r="E83" s="8">
        <v>126</v>
      </c>
      <c r="F83" s="8">
        <v>122</v>
      </c>
      <c r="G83" s="8">
        <v>124</v>
      </c>
    </row>
    <row r="84" spans="1:7" x14ac:dyDescent="0.35">
      <c r="A84" s="9"/>
      <c r="B84" s="8" t="s">
        <v>23</v>
      </c>
      <c r="C84" s="8">
        <v>77</v>
      </c>
      <c r="D84" s="8">
        <v>74</v>
      </c>
      <c r="E84" s="8">
        <v>71</v>
      </c>
      <c r="F84" s="8">
        <v>75</v>
      </c>
      <c r="G84" s="8">
        <v>78</v>
      </c>
    </row>
    <row r="85" spans="1:7" x14ac:dyDescent="0.35">
      <c r="A85" s="9"/>
      <c r="B85" s="8" t="s">
        <v>24</v>
      </c>
      <c r="C85" s="8">
        <v>19</v>
      </c>
      <c r="D85" s="8">
        <v>19</v>
      </c>
      <c r="E85" s="8">
        <v>17</v>
      </c>
      <c r="F85" s="8">
        <v>16</v>
      </c>
      <c r="G85" s="8">
        <v>16</v>
      </c>
    </row>
    <row r="86" spans="1:7" x14ac:dyDescent="0.35">
      <c r="A86" s="9"/>
      <c r="B86" s="8" t="s">
        <v>1</v>
      </c>
      <c r="C86" s="8">
        <v>527</v>
      </c>
      <c r="D86" s="8">
        <v>519</v>
      </c>
      <c r="E86" s="8">
        <v>508</v>
      </c>
      <c r="F86" s="8">
        <v>510</v>
      </c>
      <c r="G86" s="8">
        <v>518</v>
      </c>
    </row>
    <row r="87" spans="1:7" x14ac:dyDescent="0.35">
      <c r="A87" s="9"/>
      <c r="B87" s="8"/>
      <c r="C87" s="8"/>
      <c r="D87" s="8"/>
      <c r="E87" s="8"/>
      <c r="F87" s="8"/>
      <c r="G87" s="8"/>
    </row>
    <row r="88" spans="1:7" x14ac:dyDescent="0.35">
      <c r="A88" s="9"/>
      <c r="B88" s="9" t="s">
        <v>3</v>
      </c>
      <c r="C88" s="9"/>
      <c r="D88" s="9"/>
      <c r="E88" s="9"/>
      <c r="F88" s="9"/>
      <c r="G88" s="9"/>
    </row>
    <row r="89" spans="1:7" x14ac:dyDescent="0.35">
      <c r="A89" s="9"/>
      <c r="B89" s="9" t="s">
        <v>25</v>
      </c>
      <c r="C89" s="9">
        <v>2013</v>
      </c>
      <c r="D89" s="9">
        <v>2014</v>
      </c>
      <c r="E89" s="9">
        <v>2015</v>
      </c>
      <c r="F89" s="9">
        <v>2016</v>
      </c>
      <c r="G89" s="9">
        <v>2017</v>
      </c>
    </row>
    <row r="90" spans="1:7" x14ac:dyDescent="0.35">
      <c r="A90" s="9" t="s">
        <v>6</v>
      </c>
      <c r="B90" s="8" t="s">
        <v>17</v>
      </c>
      <c r="C90" s="8">
        <v>16</v>
      </c>
      <c r="D90" s="8">
        <v>18</v>
      </c>
      <c r="E90" s="8">
        <v>20</v>
      </c>
      <c r="F90" s="8">
        <v>21</v>
      </c>
      <c r="G90" s="8">
        <v>21</v>
      </c>
    </row>
    <row r="91" spans="1:7" x14ac:dyDescent="0.35">
      <c r="A91" s="9"/>
      <c r="B91" s="8" t="s">
        <v>18</v>
      </c>
      <c r="C91" s="8">
        <v>31</v>
      </c>
      <c r="D91" s="8">
        <v>33</v>
      </c>
      <c r="E91" s="8">
        <v>32</v>
      </c>
      <c r="F91" s="8">
        <v>32</v>
      </c>
      <c r="G91" s="8">
        <v>34</v>
      </c>
    </row>
    <row r="92" spans="1:7" x14ac:dyDescent="0.35">
      <c r="A92" s="9"/>
      <c r="B92" s="8" t="s">
        <v>19</v>
      </c>
      <c r="C92" s="8">
        <v>26</v>
      </c>
      <c r="D92" s="8">
        <v>26</v>
      </c>
      <c r="E92" s="8">
        <v>27</v>
      </c>
      <c r="F92" s="8">
        <v>27</v>
      </c>
      <c r="G92" s="8">
        <v>29</v>
      </c>
    </row>
    <row r="93" spans="1:7" x14ac:dyDescent="0.35">
      <c r="A93" s="9"/>
      <c r="B93" s="8" t="s">
        <v>20</v>
      </c>
      <c r="C93" s="8">
        <v>117</v>
      </c>
      <c r="D93" s="8">
        <v>121</v>
      </c>
      <c r="E93" s="8">
        <v>123</v>
      </c>
      <c r="F93" s="8">
        <v>123</v>
      </c>
      <c r="G93" s="8">
        <v>132</v>
      </c>
    </row>
    <row r="94" spans="1:7" x14ac:dyDescent="0.35">
      <c r="A94" s="9"/>
      <c r="B94" s="8" t="s">
        <v>21</v>
      </c>
      <c r="C94" s="8">
        <v>92</v>
      </c>
      <c r="D94" s="8">
        <v>92</v>
      </c>
      <c r="E94" s="8">
        <v>98</v>
      </c>
      <c r="F94" s="8">
        <v>100</v>
      </c>
      <c r="G94" s="8">
        <v>103</v>
      </c>
    </row>
    <row r="95" spans="1:7" x14ac:dyDescent="0.35">
      <c r="A95" s="9"/>
      <c r="B95" s="8" t="s">
        <v>22</v>
      </c>
      <c r="C95" s="8">
        <v>146</v>
      </c>
      <c r="D95" s="8">
        <v>149</v>
      </c>
      <c r="E95" s="8">
        <v>146</v>
      </c>
      <c r="F95" s="8">
        <v>149</v>
      </c>
      <c r="G95" s="8">
        <v>152</v>
      </c>
    </row>
    <row r="96" spans="1:7" x14ac:dyDescent="0.35">
      <c r="A96" s="9"/>
      <c r="B96" s="8" t="s">
        <v>23</v>
      </c>
      <c r="C96" s="8">
        <v>95</v>
      </c>
      <c r="D96" s="8">
        <v>98</v>
      </c>
      <c r="E96" s="8">
        <v>102</v>
      </c>
      <c r="F96" s="8">
        <v>101</v>
      </c>
      <c r="G96" s="8">
        <v>102</v>
      </c>
    </row>
    <row r="97" spans="1:7" x14ac:dyDescent="0.35">
      <c r="A97" s="9"/>
      <c r="B97" s="8" t="s">
        <v>24</v>
      </c>
      <c r="C97" s="8">
        <v>30</v>
      </c>
      <c r="D97" s="8">
        <v>29</v>
      </c>
      <c r="E97" s="8">
        <v>31</v>
      </c>
      <c r="F97" s="8">
        <v>32</v>
      </c>
      <c r="G97" s="8">
        <v>33</v>
      </c>
    </row>
    <row r="98" spans="1:7" x14ac:dyDescent="0.35">
      <c r="A98" s="9"/>
      <c r="B98" s="8" t="s">
        <v>1</v>
      </c>
      <c r="C98" s="8">
        <v>553</v>
      </c>
      <c r="D98" s="8">
        <v>566</v>
      </c>
      <c r="E98" s="8">
        <v>579</v>
      </c>
      <c r="F98" s="8">
        <v>585</v>
      </c>
      <c r="G98" s="8">
        <v>606</v>
      </c>
    </row>
    <row r="99" spans="1:7" x14ac:dyDescent="0.35">
      <c r="A99" s="9"/>
      <c r="B99" s="8"/>
      <c r="C99" s="8"/>
      <c r="D99" s="8"/>
      <c r="E99" s="8"/>
      <c r="F99" s="8"/>
      <c r="G99" s="8"/>
    </row>
    <row r="100" spans="1:7" x14ac:dyDescent="0.35">
      <c r="A100" s="9"/>
      <c r="B100" s="9" t="s">
        <v>1</v>
      </c>
      <c r="C100" s="9"/>
      <c r="D100" s="9"/>
      <c r="E100" s="9"/>
      <c r="F100" s="9"/>
      <c r="G100" s="9"/>
    </row>
    <row r="101" spans="1:7" x14ac:dyDescent="0.35">
      <c r="A101" s="9"/>
      <c r="B101" s="9" t="s">
        <v>25</v>
      </c>
      <c r="C101" s="9">
        <v>2013</v>
      </c>
      <c r="D101" s="9">
        <v>2014</v>
      </c>
      <c r="E101" s="9">
        <v>2015</v>
      </c>
      <c r="F101" s="9">
        <v>2016</v>
      </c>
      <c r="G101" s="9">
        <v>2017</v>
      </c>
    </row>
    <row r="102" spans="1:7" x14ac:dyDescent="0.35">
      <c r="A102" s="9"/>
      <c r="B102" s="8" t="s">
        <v>17</v>
      </c>
      <c r="C102" s="8">
        <v>34</v>
      </c>
      <c r="D102" s="8">
        <v>34</v>
      </c>
      <c r="E102" s="8">
        <v>36</v>
      </c>
      <c r="F102" s="8">
        <v>39</v>
      </c>
      <c r="G102" s="8">
        <v>39</v>
      </c>
    </row>
    <row r="103" spans="1:7" x14ac:dyDescent="0.35">
      <c r="A103" s="9" t="s">
        <v>6</v>
      </c>
      <c r="B103" s="8" t="s">
        <v>18</v>
      </c>
      <c r="C103" s="8">
        <v>67</v>
      </c>
      <c r="D103" s="8">
        <v>69</v>
      </c>
      <c r="E103" s="8">
        <v>67</v>
      </c>
      <c r="F103" s="8">
        <v>67</v>
      </c>
      <c r="G103" s="8">
        <v>71</v>
      </c>
    </row>
    <row r="104" spans="1:7" x14ac:dyDescent="0.35">
      <c r="A104" s="9"/>
      <c r="B104" s="8" t="s">
        <v>19</v>
      </c>
      <c r="C104" s="8">
        <v>45</v>
      </c>
      <c r="D104" s="8">
        <v>46</v>
      </c>
      <c r="E104" s="8">
        <v>46</v>
      </c>
      <c r="F104" s="8">
        <v>46</v>
      </c>
      <c r="G104" s="8">
        <v>47</v>
      </c>
    </row>
    <row r="105" spans="1:7" x14ac:dyDescent="0.35">
      <c r="A105" s="9"/>
      <c r="B105" s="8" t="s">
        <v>20</v>
      </c>
      <c r="C105" s="8">
        <v>252</v>
      </c>
      <c r="D105" s="8">
        <v>254</v>
      </c>
      <c r="E105" s="8">
        <v>258</v>
      </c>
      <c r="F105" s="8">
        <v>257</v>
      </c>
      <c r="G105" s="8">
        <v>268</v>
      </c>
    </row>
    <row r="106" spans="1:7" x14ac:dyDescent="0.35">
      <c r="A106" s="9"/>
      <c r="B106" s="8" t="s">
        <v>21</v>
      </c>
      <c r="C106" s="8">
        <v>190</v>
      </c>
      <c r="D106" s="8">
        <v>187</v>
      </c>
      <c r="E106" s="8">
        <v>187</v>
      </c>
      <c r="F106" s="8">
        <v>191</v>
      </c>
      <c r="G106" s="8">
        <v>194</v>
      </c>
    </row>
    <row r="107" spans="1:7" x14ac:dyDescent="0.35">
      <c r="A107" s="9"/>
      <c r="B107" s="8" t="s">
        <v>22</v>
      </c>
      <c r="C107" s="8">
        <v>271</v>
      </c>
      <c r="D107" s="8">
        <v>275</v>
      </c>
      <c r="E107" s="8">
        <v>272</v>
      </c>
      <c r="F107" s="8">
        <v>271</v>
      </c>
      <c r="G107" s="8">
        <v>276</v>
      </c>
    </row>
    <row r="108" spans="1:7" x14ac:dyDescent="0.35">
      <c r="A108" s="8"/>
      <c r="B108" s="8" t="s">
        <v>23</v>
      </c>
      <c r="C108" s="8">
        <v>172</v>
      </c>
      <c r="D108" s="8">
        <v>172</v>
      </c>
      <c r="E108" s="8">
        <v>173</v>
      </c>
      <c r="F108" s="8">
        <v>176</v>
      </c>
      <c r="G108" s="8">
        <v>180</v>
      </c>
    </row>
    <row r="109" spans="1:7" x14ac:dyDescent="0.35">
      <c r="A109" s="8"/>
      <c r="B109" s="8" t="s">
        <v>24</v>
      </c>
      <c r="C109" s="8">
        <v>49</v>
      </c>
      <c r="D109" s="8">
        <v>48</v>
      </c>
      <c r="E109" s="8">
        <v>48</v>
      </c>
      <c r="F109" s="8">
        <v>48</v>
      </c>
      <c r="G109" s="8">
        <v>49</v>
      </c>
    </row>
    <row r="110" spans="1:7" x14ac:dyDescent="0.35">
      <c r="A110" s="8"/>
      <c r="B110" s="8" t="s">
        <v>1</v>
      </c>
      <c r="C110" s="8">
        <v>1080</v>
      </c>
      <c r="D110" s="8">
        <v>1085</v>
      </c>
      <c r="E110" s="8">
        <v>1087</v>
      </c>
      <c r="F110" s="8">
        <v>1095</v>
      </c>
      <c r="G110" s="8">
        <v>1124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996B3-4C8B-4088-AC11-FE41FFF89140}">
  <dimension ref="A1:C54"/>
  <sheetViews>
    <sheetView zoomScale="80" zoomScaleNormal="80" workbookViewId="0">
      <selection activeCell="B6" sqref="B6"/>
    </sheetView>
  </sheetViews>
  <sheetFormatPr defaultRowHeight="14.5" x14ac:dyDescent="0.35"/>
  <cols>
    <col min="2" max="2" width="65.7265625" bestFit="1" customWidth="1"/>
    <col min="3" max="3" width="22" customWidth="1"/>
  </cols>
  <sheetData>
    <row r="1" spans="1:3" x14ac:dyDescent="0.35">
      <c r="A1" s="1" t="s">
        <v>40</v>
      </c>
    </row>
    <row r="3" spans="1:3" x14ac:dyDescent="0.35">
      <c r="A3" s="2"/>
      <c r="B3" s="3" t="s">
        <v>37</v>
      </c>
      <c r="C3" s="3">
        <v>2016</v>
      </c>
    </row>
    <row r="4" spans="1:3" x14ac:dyDescent="0.35">
      <c r="A4" s="2"/>
      <c r="B4" s="2" t="s">
        <v>1</v>
      </c>
      <c r="C4" s="2">
        <v>9074</v>
      </c>
    </row>
    <row r="5" spans="1:3" x14ac:dyDescent="0.35">
      <c r="A5" s="3" t="s">
        <v>70</v>
      </c>
      <c r="B5" s="2" t="s">
        <v>28</v>
      </c>
      <c r="C5" s="2">
        <v>8063</v>
      </c>
    </row>
    <row r="6" spans="1:3" x14ac:dyDescent="0.35">
      <c r="A6" s="3"/>
      <c r="B6" s="2" t="s">
        <v>29</v>
      </c>
      <c r="C6" s="2">
        <v>174</v>
      </c>
    </row>
    <row r="7" spans="1:3" x14ac:dyDescent="0.35">
      <c r="A7" s="3"/>
      <c r="B7" s="2" t="s">
        <v>30</v>
      </c>
      <c r="C7" s="2">
        <v>272</v>
      </c>
    </row>
    <row r="8" spans="1:3" x14ac:dyDescent="0.35">
      <c r="A8" s="3"/>
      <c r="B8" s="2" t="s">
        <v>31</v>
      </c>
      <c r="C8" s="2">
        <v>557</v>
      </c>
    </row>
    <row r="9" spans="1:3" x14ac:dyDescent="0.35">
      <c r="A9" s="3"/>
      <c r="B9" s="2"/>
      <c r="C9" s="2"/>
    </row>
    <row r="10" spans="1:3" x14ac:dyDescent="0.35">
      <c r="A10" s="3"/>
      <c r="B10" s="3" t="s">
        <v>38</v>
      </c>
      <c r="C10" s="3">
        <v>2016</v>
      </c>
    </row>
    <row r="11" spans="1:3" x14ac:dyDescent="0.35">
      <c r="A11" s="3"/>
      <c r="B11" s="2" t="s">
        <v>45</v>
      </c>
      <c r="C11" s="2">
        <v>3024</v>
      </c>
    </row>
    <row r="12" spans="1:3" x14ac:dyDescent="0.35">
      <c r="A12" s="3" t="s">
        <v>71</v>
      </c>
      <c r="B12" s="13" t="s">
        <v>32</v>
      </c>
      <c r="C12" s="13">
        <v>2594</v>
      </c>
    </row>
    <row r="13" spans="1:3" x14ac:dyDescent="0.35">
      <c r="A13" s="3"/>
      <c r="B13" s="13" t="s">
        <v>33</v>
      </c>
      <c r="C13" s="13">
        <v>244</v>
      </c>
    </row>
    <row r="14" spans="1:3" x14ac:dyDescent="0.35">
      <c r="A14" s="3"/>
      <c r="B14" s="13" t="s">
        <v>34</v>
      </c>
      <c r="C14" s="13">
        <v>35</v>
      </c>
    </row>
    <row r="15" spans="1:3" x14ac:dyDescent="0.35">
      <c r="A15" s="3"/>
      <c r="B15" s="13" t="s">
        <v>31</v>
      </c>
      <c r="C15" s="13">
        <v>151</v>
      </c>
    </row>
    <row r="16" spans="1:3" x14ac:dyDescent="0.35">
      <c r="A16" s="3"/>
      <c r="B16" s="2" t="s">
        <v>35</v>
      </c>
      <c r="C16" s="2">
        <v>4217</v>
      </c>
    </row>
    <row r="17" spans="1:3" x14ac:dyDescent="0.35">
      <c r="A17" s="3"/>
      <c r="B17" s="2" t="s">
        <v>36</v>
      </c>
      <c r="C17" s="2">
        <v>638</v>
      </c>
    </row>
    <row r="18" spans="1:3" x14ac:dyDescent="0.35">
      <c r="A18" s="3"/>
      <c r="B18" s="2" t="s">
        <v>1</v>
      </c>
      <c r="C18" s="2">
        <v>16953</v>
      </c>
    </row>
    <row r="19" spans="1:3" x14ac:dyDescent="0.35">
      <c r="A19" s="1"/>
    </row>
    <row r="20" spans="1:3" x14ac:dyDescent="0.35">
      <c r="A20" s="5"/>
      <c r="B20" s="4"/>
      <c r="C20" s="4"/>
    </row>
    <row r="21" spans="1:3" x14ac:dyDescent="0.35">
      <c r="A21" s="5"/>
      <c r="B21" s="5" t="s">
        <v>5</v>
      </c>
      <c r="C21" s="5">
        <v>2016</v>
      </c>
    </row>
    <row r="22" spans="1:3" x14ac:dyDescent="0.35">
      <c r="A22" s="5"/>
      <c r="B22" s="4" t="s">
        <v>39</v>
      </c>
      <c r="C22" s="4">
        <v>5069</v>
      </c>
    </row>
    <row r="23" spans="1:3" x14ac:dyDescent="0.35">
      <c r="A23" s="5"/>
      <c r="B23" s="4" t="s">
        <v>28</v>
      </c>
      <c r="C23" s="4">
        <v>4532</v>
      </c>
    </row>
    <row r="24" spans="1:3" x14ac:dyDescent="0.35">
      <c r="A24" s="5" t="s">
        <v>72</v>
      </c>
      <c r="B24" s="4" t="s">
        <v>29</v>
      </c>
      <c r="C24" s="4">
        <v>105</v>
      </c>
    </row>
    <row r="25" spans="1:3" x14ac:dyDescent="0.35">
      <c r="A25" s="5"/>
      <c r="B25" s="4" t="s">
        <v>30</v>
      </c>
      <c r="C25" s="4">
        <v>150</v>
      </c>
    </row>
    <row r="26" spans="1:3" x14ac:dyDescent="0.35">
      <c r="A26" s="5"/>
      <c r="B26" s="4" t="s">
        <v>31</v>
      </c>
      <c r="C26" s="4">
        <v>261</v>
      </c>
    </row>
    <row r="27" spans="1:3" x14ac:dyDescent="0.35">
      <c r="A27" s="5"/>
      <c r="B27" s="4"/>
      <c r="C27" s="4"/>
    </row>
    <row r="28" spans="1:3" x14ac:dyDescent="0.35">
      <c r="A28" s="5"/>
      <c r="B28" s="5" t="s">
        <v>38</v>
      </c>
      <c r="C28" s="5">
        <v>2016</v>
      </c>
    </row>
    <row r="29" spans="1:3" x14ac:dyDescent="0.35">
      <c r="A29" s="5"/>
      <c r="B29" s="11" t="s">
        <v>45</v>
      </c>
      <c r="C29" s="11">
        <v>1319</v>
      </c>
    </row>
    <row r="30" spans="1:3" x14ac:dyDescent="0.35">
      <c r="A30" s="5"/>
      <c r="B30" s="12" t="s">
        <v>32</v>
      </c>
      <c r="C30" s="12">
        <v>1077</v>
      </c>
    </row>
    <row r="31" spans="1:3" x14ac:dyDescent="0.35">
      <c r="A31" s="5" t="s">
        <v>73</v>
      </c>
      <c r="B31" s="12" t="s">
        <v>33</v>
      </c>
      <c r="C31" s="12">
        <v>121</v>
      </c>
    </row>
    <row r="32" spans="1:3" x14ac:dyDescent="0.35">
      <c r="A32" s="5"/>
      <c r="B32" s="12" t="s">
        <v>34</v>
      </c>
      <c r="C32" s="12">
        <v>22</v>
      </c>
    </row>
    <row r="33" spans="1:3" x14ac:dyDescent="0.35">
      <c r="A33" s="5"/>
      <c r="B33" s="12" t="s">
        <v>31</v>
      </c>
      <c r="C33" s="12">
        <v>99</v>
      </c>
    </row>
    <row r="34" spans="1:3" x14ac:dyDescent="0.35">
      <c r="A34" s="5"/>
      <c r="B34" s="4" t="s">
        <v>35</v>
      </c>
      <c r="C34" s="4">
        <v>1671</v>
      </c>
    </row>
    <row r="35" spans="1:3" x14ac:dyDescent="0.35">
      <c r="A35" s="5"/>
      <c r="B35" s="4" t="s">
        <v>36</v>
      </c>
      <c r="C35" s="4">
        <v>321</v>
      </c>
    </row>
    <row r="36" spans="1:3" x14ac:dyDescent="0.35">
      <c r="A36" s="5"/>
      <c r="B36" s="4" t="s">
        <v>1</v>
      </c>
      <c r="C36" s="4">
        <v>8380</v>
      </c>
    </row>
    <row r="37" spans="1:3" x14ac:dyDescent="0.35">
      <c r="A37" s="1"/>
    </row>
    <row r="38" spans="1:3" x14ac:dyDescent="0.35">
      <c r="A38" s="9"/>
      <c r="B38" s="8"/>
      <c r="C38" s="8"/>
    </row>
    <row r="39" spans="1:3" x14ac:dyDescent="0.35">
      <c r="A39" s="9"/>
      <c r="B39" s="9" t="s">
        <v>6</v>
      </c>
      <c r="C39" s="9">
        <v>2016</v>
      </c>
    </row>
    <row r="40" spans="1:3" x14ac:dyDescent="0.35">
      <c r="A40" s="9"/>
      <c r="B40" s="8" t="s">
        <v>39</v>
      </c>
      <c r="C40" s="8">
        <v>4005</v>
      </c>
    </row>
    <row r="41" spans="1:3" x14ac:dyDescent="0.35">
      <c r="A41" s="9"/>
      <c r="B41" s="8" t="s">
        <v>28</v>
      </c>
      <c r="C41" s="8">
        <v>3531</v>
      </c>
    </row>
    <row r="42" spans="1:3" x14ac:dyDescent="0.35">
      <c r="A42" s="9" t="s">
        <v>74</v>
      </c>
      <c r="B42" s="8" t="s">
        <v>29</v>
      </c>
      <c r="C42" s="8">
        <v>69</v>
      </c>
    </row>
    <row r="43" spans="1:3" x14ac:dyDescent="0.35">
      <c r="A43" s="9"/>
      <c r="B43" s="8" t="s">
        <v>30</v>
      </c>
      <c r="C43" s="8">
        <v>122</v>
      </c>
    </row>
    <row r="44" spans="1:3" x14ac:dyDescent="0.35">
      <c r="A44" s="9"/>
      <c r="B44" s="8" t="s">
        <v>31</v>
      </c>
      <c r="C44" s="8">
        <v>267</v>
      </c>
    </row>
    <row r="45" spans="1:3" x14ac:dyDescent="0.35">
      <c r="A45" s="9"/>
      <c r="B45" s="8"/>
      <c r="C45" s="8"/>
    </row>
    <row r="46" spans="1:3" x14ac:dyDescent="0.35">
      <c r="A46" s="9"/>
      <c r="B46" s="9" t="s">
        <v>38</v>
      </c>
      <c r="C46" s="9">
        <v>2016</v>
      </c>
    </row>
    <row r="47" spans="1:3" x14ac:dyDescent="0.35">
      <c r="A47" s="9"/>
      <c r="B47" s="8" t="s">
        <v>45</v>
      </c>
      <c r="C47" s="8">
        <v>1705</v>
      </c>
    </row>
    <row r="48" spans="1:3" x14ac:dyDescent="0.35">
      <c r="A48" s="9" t="s">
        <v>75</v>
      </c>
      <c r="B48" s="10" t="s">
        <v>32</v>
      </c>
      <c r="C48" s="10">
        <v>1517</v>
      </c>
    </row>
    <row r="49" spans="1:3" x14ac:dyDescent="0.35">
      <c r="A49" s="9"/>
      <c r="B49" s="10" t="s">
        <v>33</v>
      </c>
      <c r="C49" s="10">
        <v>123</v>
      </c>
    </row>
    <row r="50" spans="1:3" x14ac:dyDescent="0.35">
      <c r="A50" s="9"/>
      <c r="B50" s="10" t="s">
        <v>34</v>
      </c>
      <c r="C50" s="10">
        <v>13</v>
      </c>
    </row>
    <row r="51" spans="1:3" x14ac:dyDescent="0.35">
      <c r="A51" s="9"/>
      <c r="B51" s="10" t="s">
        <v>31</v>
      </c>
      <c r="C51" s="10">
        <v>52</v>
      </c>
    </row>
    <row r="52" spans="1:3" x14ac:dyDescent="0.35">
      <c r="A52" s="9"/>
      <c r="B52" s="8" t="s">
        <v>35</v>
      </c>
      <c r="C52" s="8">
        <v>2546</v>
      </c>
    </row>
    <row r="53" spans="1:3" x14ac:dyDescent="0.35">
      <c r="A53" s="9"/>
      <c r="B53" s="8" t="s">
        <v>36</v>
      </c>
      <c r="C53" s="8">
        <v>317</v>
      </c>
    </row>
    <row r="54" spans="1:3" x14ac:dyDescent="0.35">
      <c r="A54" s="8"/>
      <c r="B54" s="8" t="s">
        <v>1</v>
      </c>
      <c r="C54" s="8">
        <v>8573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667C4-41EE-4823-BF4D-773FE80EA8CF}">
  <dimension ref="A1:D8"/>
  <sheetViews>
    <sheetView zoomScale="90" zoomScaleNormal="90" workbookViewId="0">
      <selection activeCell="D13" sqref="D13"/>
    </sheetView>
  </sheetViews>
  <sheetFormatPr defaultRowHeight="14.5" x14ac:dyDescent="0.35"/>
  <sheetData>
    <row r="1" spans="1:4" x14ac:dyDescent="0.35">
      <c r="A1" s="1" t="s">
        <v>42</v>
      </c>
    </row>
    <row r="3" spans="1:4" x14ac:dyDescent="0.35">
      <c r="A3" s="1" t="s">
        <v>41</v>
      </c>
      <c r="B3" s="1" t="s">
        <v>5</v>
      </c>
      <c r="C3" s="1" t="s">
        <v>6</v>
      </c>
      <c r="D3" s="1" t="s">
        <v>1</v>
      </c>
    </row>
    <row r="4" spans="1:4" x14ac:dyDescent="0.35">
      <c r="A4">
        <v>2012</v>
      </c>
      <c r="B4">
        <v>4740</v>
      </c>
      <c r="C4">
        <v>4118</v>
      </c>
      <c r="D4">
        <v>8858</v>
      </c>
    </row>
    <row r="5" spans="1:4" x14ac:dyDescent="0.35">
      <c r="A5">
        <v>2013</v>
      </c>
      <c r="B5">
        <v>4825</v>
      </c>
      <c r="C5">
        <v>4064</v>
      </c>
      <c r="D5">
        <v>8889</v>
      </c>
    </row>
    <row r="6" spans="1:4" x14ac:dyDescent="0.35">
      <c r="A6">
        <v>2014</v>
      </c>
      <c r="B6">
        <v>4924</v>
      </c>
      <c r="C6">
        <v>4012</v>
      </c>
      <c r="D6">
        <v>8936</v>
      </c>
    </row>
    <row r="7" spans="1:4" x14ac:dyDescent="0.35">
      <c r="A7">
        <v>2015</v>
      </c>
      <c r="B7">
        <v>4993</v>
      </c>
      <c r="C7">
        <v>4016</v>
      </c>
      <c r="D7">
        <v>9009</v>
      </c>
    </row>
    <row r="8" spans="1:4" x14ac:dyDescent="0.35">
      <c r="A8">
        <v>2016</v>
      </c>
      <c r="B8">
        <v>5069</v>
      </c>
      <c r="C8">
        <v>4005</v>
      </c>
      <c r="D8">
        <v>9074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C921-A751-4C1B-9299-37C6A24CF840}">
  <dimension ref="A1:B25"/>
  <sheetViews>
    <sheetView workbookViewId="0">
      <selection activeCell="N13" sqref="N13"/>
    </sheetView>
  </sheetViews>
  <sheetFormatPr defaultRowHeight="14.5" x14ac:dyDescent="0.35"/>
  <cols>
    <col min="1" max="1" width="22.1796875" customWidth="1"/>
  </cols>
  <sheetData>
    <row r="1" spans="1:2" x14ac:dyDescent="0.35">
      <c r="A1" s="1" t="s">
        <v>48</v>
      </c>
    </row>
    <row r="3" spans="1:2" x14ac:dyDescent="0.35">
      <c r="A3" s="1" t="s">
        <v>46</v>
      </c>
      <c r="B3" s="1">
        <v>2016</v>
      </c>
    </row>
    <row r="4" spans="1:2" x14ac:dyDescent="0.35">
      <c r="A4" t="s">
        <v>64</v>
      </c>
      <c r="B4">
        <v>64.540475342364289</v>
      </c>
    </row>
    <row r="5" spans="1:2" x14ac:dyDescent="0.35">
      <c r="A5" t="s">
        <v>66</v>
      </c>
      <c r="B5">
        <v>68.961014583826397</v>
      </c>
    </row>
    <row r="6" spans="1:2" x14ac:dyDescent="0.35">
      <c r="A6" t="s">
        <v>65</v>
      </c>
      <c r="B6">
        <v>69.02502157031924</v>
      </c>
    </row>
    <row r="7" spans="1:2" x14ac:dyDescent="0.35">
      <c r="A7" t="s">
        <v>63</v>
      </c>
      <c r="B7">
        <v>70.055819877870604</v>
      </c>
    </row>
    <row r="8" spans="1:2" x14ac:dyDescent="0.35">
      <c r="A8" t="s">
        <v>59</v>
      </c>
      <c r="B8">
        <v>70.465542349790951</v>
      </c>
    </row>
    <row r="9" spans="1:2" x14ac:dyDescent="0.35">
      <c r="A9" t="s">
        <v>61</v>
      </c>
      <c r="B9">
        <v>70.799131722323651</v>
      </c>
    </row>
    <row r="10" spans="1:2" x14ac:dyDescent="0.35">
      <c r="A10" t="s">
        <v>55</v>
      </c>
      <c r="B10">
        <v>71.076454989068353</v>
      </c>
    </row>
    <row r="11" spans="1:2" x14ac:dyDescent="0.35">
      <c r="A11" t="s">
        <v>67</v>
      </c>
      <c r="B11">
        <v>72.499922043094571</v>
      </c>
    </row>
    <row r="12" spans="1:2" x14ac:dyDescent="0.35">
      <c r="A12" t="s">
        <v>52</v>
      </c>
      <c r="B12">
        <v>73.840340774281387</v>
      </c>
    </row>
    <row r="13" spans="1:2" x14ac:dyDescent="0.35">
      <c r="A13" t="s">
        <v>54</v>
      </c>
      <c r="B13">
        <v>76.325642321537245</v>
      </c>
    </row>
    <row r="14" spans="1:2" x14ac:dyDescent="0.35">
      <c r="A14" t="s">
        <v>51</v>
      </c>
      <c r="B14">
        <v>78.373727733153132</v>
      </c>
    </row>
    <row r="15" spans="1:2" x14ac:dyDescent="0.35">
      <c r="A15" t="s">
        <v>53</v>
      </c>
      <c r="B15">
        <v>80.113181175106959</v>
      </c>
    </row>
    <row r="16" spans="1:2" x14ac:dyDescent="0.35">
      <c r="A16" t="s">
        <v>58</v>
      </c>
      <c r="B16">
        <v>80.171983301797496</v>
      </c>
    </row>
    <row r="17" spans="1:2" x14ac:dyDescent="0.35">
      <c r="A17" s="1" t="s">
        <v>47</v>
      </c>
      <c r="B17" s="1">
        <v>81.032244653371706</v>
      </c>
    </row>
    <row r="18" spans="1:2" x14ac:dyDescent="0.35">
      <c r="A18" t="s">
        <v>62</v>
      </c>
      <c r="B18">
        <v>81.25216729107315</v>
      </c>
    </row>
    <row r="19" spans="1:2" x14ac:dyDescent="0.35">
      <c r="A19" t="s">
        <v>56</v>
      </c>
      <c r="B19">
        <v>81.267074731127025</v>
      </c>
    </row>
    <row r="20" spans="1:2" x14ac:dyDescent="0.35">
      <c r="A20" t="s">
        <v>69</v>
      </c>
      <c r="B20">
        <v>83.517818466628839</v>
      </c>
    </row>
    <row r="21" spans="1:2" x14ac:dyDescent="0.35">
      <c r="A21" t="s">
        <v>57</v>
      </c>
      <c r="B21">
        <v>85.503106612873594</v>
      </c>
    </row>
    <row r="22" spans="1:2" x14ac:dyDescent="0.35">
      <c r="A22" t="s">
        <v>50</v>
      </c>
      <c r="B22">
        <v>85.526096566738133</v>
      </c>
    </row>
    <row r="23" spans="1:2" x14ac:dyDescent="0.35">
      <c r="A23" t="s">
        <v>49</v>
      </c>
      <c r="B23">
        <v>87.142370669989234</v>
      </c>
    </row>
    <row r="24" spans="1:2" x14ac:dyDescent="0.35">
      <c r="A24" t="s">
        <v>60</v>
      </c>
      <c r="B24">
        <v>87.509567612828903</v>
      </c>
    </row>
    <row r="25" spans="1:2" x14ac:dyDescent="0.35">
      <c r="A25" t="s">
        <v>68</v>
      </c>
      <c r="B25">
        <v>90.068022083623831</v>
      </c>
    </row>
  </sheetData>
  <autoFilter ref="A3:B3" xr:uid="{E1177BC9-E329-4D45-AE0C-6A5117FADF8D}">
    <sortState xmlns:xlrd2="http://schemas.microsoft.com/office/spreadsheetml/2017/richdata2" ref="A4:B25">
      <sortCondition ref="B3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Innehåll</vt:lpstr>
      <vt:lpstr>Antal leg</vt:lpstr>
      <vt:lpstr>Antal utfärdade 2017</vt:lpstr>
      <vt:lpstr>Specialistbevis</vt:lpstr>
      <vt:lpstr>Status</vt:lpstr>
      <vt:lpstr>Antal sysselsatta</vt:lpstr>
      <vt:lpstr>Antal per 100000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Kalle Brandstedt</dc:creator>
  <cp:lastModifiedBy>Kalle Brandstedt</cp:lastModifiedBy>
  <dcterms:created xsi:type="dcterms:W3CDTF">2019-01-31T08:43:49Z</dcterms:created>
  <dcterms:modified xsi:type="dcterms:W3CDTF">2019-02-04T12:11:13Z</dcterms:modified>
</cp:coreProperties>
</file>